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15105" windowHeight="9450" tabRatio="601" activeTab="0"/>
  </bookViews>
  <sheets>
    <sheet name="Foglio1" sheetId="1" r:id="rId1"/>
  </sheets>
  <definedNames>
    <definedName name="h">'Foglio1'!$K$7</definedName>
    <definedName name="M">'Foglio1'!$E$7</definedName>
    <definedName name="mb">'Foglio1'!$H$7</definedName>
  </definedNames>
  <calcPr fullCalcOnLoad="1"/>
</workbook>
</file>

<file path=xl/sharedStrings.xml><?xml version="1.0" encoding="utf-8"?>
<sst xmlns="http://schemas.openxmlformats.org/spreadsheetml/2006/main" count="42" uniqueCount="21">
  <si>
    <t>t</t>
  </si>
  <si>
    <t>n</t>
  </si>
  <si>
    <t>T</t>
  </si>
  <si>
    <t>Mtotale</t>
  </si>
  <si>
    <t>x(t)</t>
  </si>
  <si>
    <t>v(t)</t>
  </si>
  <si>
    <t>n=1</t>
  </si>
  <si>
    <t>n=8</t>
  </si>
  <si>
    <t>n=7</t>
  </si>
  <si>
    <t>n=6</t>
  </si>
  <si>
    <t>n=5</t>
  </si>
  <si>
    <t>n=4</t>
  </si>
  <si>
    <t>n=3</t>
  </si>
  <si>
    <t>n=2</t>
  </si>
  <si>
    <t>h=</t>
  </si>
  <si>
    <t>Mbulloni=</t>
  </si>
  <si>
    <t>Mcestello=</t>
  </si>
  <si>
    <t>k=</t>
  </si>
  <si>
    <t>Oscillatore armonico (Taylor II ordine)</t>
  </si>
  <si>
    <t>esatta</t>
  </si>
  <si>
    <t>k medio =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</si>
</sst>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00"/>
    <numFmt numFmtId="171" formatCode="0.000"/>
  </numFmts>
  <fonts count="8">
    <font>
      <sz val="10"/>
      <name val="Arial"/>
      <family val="0"/>
    </font>
    <font>
      <sz val="11.7"/>
      <name val="Arial"/>
      <family val="0"/>
    </font>
    <font>
      <i/>
      <sz val="11.7"/>
      <name val="Arial"/>
      <family val="0"/>
    </font>
    <font>
      <sz val="12"/>
      <name val="Arial"/>
      <family val="2"/>
    </font>
    <font>
      <sz val="16.75"/>
      <name val="Arial"/>
      <family val="0"/>
    </font>
    <font>
      <b/>
      <sz val="18"/>
      <name val="Arial"/>
      <family val="2"/>
    </font>
    <font>
      <b/>
      <sz val="16"/>
      <name val="Arial"/>
      <family val="0"/>
    </font>
    <font>
      <b/>
      <sz val="13.5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 style="double">
        <color indexed="1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170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70" fontId="0" fillId="0" borderId="0" xfId="0" applyNumberFormat="1" applyAlignment="1">
      <alignment horizontal="center"/>
    </xf>
    <xf numFmtId="170" fontId="0" fillId="0" borderId="0" xfId="0" applyNumberFormat="1" applyAlignment="1">
      <alignment horizontal="right"/>
    </xf>
    <xf numFmtId="170" fontId="3" fillId="0" borderId="0" xfId="0" applyNumberFormat="1" applyFont="1" applyAlignment="1">
      <alignment horizontal="center"/>
    </xf>
    <xf numFmtId="170" fontId="5" fillId="0" borderId="0" xfId="0" applyNumberFormat="1" applyFont="1" applyAlignment="1">
      <alignment/>
    </xf>
    <xf numFmtId="171" fontId="0" fillId="0" borderId="0" xfId="0" applyNumberFormat="1" applyAlignment="1">
      <alignment/>
    </xf>
    <xf numFmtId="171" fontId="0" fillId="0" borderId="0" xfId="0" applyNumberFormat="1" applyAlignment="1">
      <alignment horizontal="center"/>
    </xf>
    <xf numFmtId="171" fontId="0" fillId="0" borderId="1" xfId="0" applyNumberFormat="1" applyBorder="1" applyAlignment="1">
      <alignment/>
    </xf>
    <xf numFmtId="170" fontId="0" fillId="0" borderId="2" xfId="0" applyNumberFormat="1" applyBorder="1" applyAlignment="1">
      <alignment/>
    </xf>
    <xf numFmtId="171" fontId="0" fillId="0" borderId="3" xfId="0" applyNumberFormat="1" applyBorder="1" applyAlignment="1">
      <alignment/>
    </xf>
    <xf numFmtId="170" fontId="0" fillId="0" borderId="4" xfId="0" applyNumberFormat="1" applyBorder="1" applyAlignment="1">
      <alignment/>
    </xf>
    <xf numFmtId="171" fontId="0" fillId="0" borderId="5" xfId="0" applyNumberFormat="1" applyBorder="1" applyAlignment="1">
      <alignment/>
    </xf>
    <xf numFmtId="170" fontId="0" fillId="0" borderId="6" xfId="0" applyNumberFormat="1" applyBorder="1" applyAlignment="1">
      <alignment/>
    </xf>
    <xf numFmtId="170" fontId="0" fillId="0" borderId="7" xfId="0" applyNumberFormat="1" applyBorder="1" applyAlignment="1">
      <alignment/>
    </xf>
    <xf numFmtId="170" fontId="0" fillId="0" borderId="8" xfId="0" applyNumberFormat="1" applyBorder="1" applyAlignment="1">
      <alignment/>
    </xf>
    <xf numFmtId="170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170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Soluzione esatta e approssimata per n=1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Apposimata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Foglio1!$B$12:$B$72</c:f>
              <c:numCache>
                <c:ptCount val="61"/>
                <c:pt idx="0">
                  <c:v>0</c:v>
                </c:pt>
                <c:pt idx="1">
                  <c:v>0.005</c:v>
                </c:pt>
                <c:pt idx="2">
                  <c:v>0.01</c:v>
                </c:pt>
                <c:pt idx="3">
                  <c:v>0.015</c:v>
                </c:pt>
                <c:pt idx="4">
                  <c:v>0.02</c:v>
                </c:pt>
                <c:pt idx="5">
                  <c:v>0.025</c:v>
                </c:pt>
                <c:pt idx="6">
                  <c:v>0.030000000000000002</c:v>
                </c:pt>
                <c:pt idx="7">
                  <c:v>0.035</c:v>
                </c:pt>
                <c:pt idx="8">
                  <c:v>0.04</c:v>
                </c:pt>
                <c:pt idx="9">
                  <c:v>0.045</c:v>
                </c:pt>
                <c:pt idx="10">
                  <c:v>0.049999999999999996</c:v>
                </c:pt>
                <c:pt idx="11">
                  <c:v>0.05499999999999999</c:v>
                </c:pt>
                <c:pt idx="12">
                  <c:v>0.05999999999999999</c:v>
                </c:pt>
                <c:pt idx="13">
                  <c:v>0.06499999999999999</c:v>
                </c:pt>
                <c:pt idx="14">
                  <c:v>0.06999999999999999</c:v>
                </c:pt>
                <c:pt idx="15">
                  <c:v>0.075</c:v>
                </c:pt>
                <c:pt idx="16">
                  <c:v>0.08</c:v>
                </c:pt>
                <c:pt idx="17">
                  <c:v>0.085</c:v>
                </c:pt>
                <c:pt idx="18">
                  <c:v>0.09000000000000001</c:v>
                </c:pt>
                <c:pt idx="19">
                  <c:v>0.09500000000000001</c:v>
                </c:pt>
                <c:pt idx="20">
                  <c:v>0.10000000000000002</c:v>
                </c:pt>
                <c:pt idx="21">
                  <c:v>0.10500000000000002</c:v>
                </c:pt>
                <c:pt idx="22">
                  <c:v>0.11000000000000003</c:v>
                </c:pt>
                <c:pt idx="23">
                  <c:v>0.11500000000000003</c:v>
                </c:pt>
                <c:pt idx="24">
                  <c:v>0.12000000000000004</c:v>
                </c:pt>
                <c:pt idx="25">
                  <c:v>0.12500000000000003</c:v>
                </c:pt>
                <c:pt idx="26">
                  <c:v>0.13000000000000003</c:v>
                </c:pt>
                <c:pt idx="27">
                  <c:v>0.13500000000000004</c:v>
                </c:pt>
                <c:pt idx="28">
                  <c:v>0.14000000000000004</c:v>
                </c:pt>
                <c:pt idx="29">
                  <c:v>0.14500000000000005</c:v>
                </c:pt>
                <c:pt idx="30">
                  <c:v>0.15000000000000005</c:v>
                </c:pt>
                <c:pt idx="31">
                  <c:v>0.15500000000000005</c:v>
                </c:pt>
                <c:pt idx="32">
                  <c:v>0.16000000000000006</c:v>
                </c:pt>
                <c:pt idx="33">
                  <c:v>0.16500000000000006</c:v>
                </c:pt>
                <c:pt idx="34">
                  <c:v>0.17000000000000007</c:v>
                </c:pt>
                <c:pt idx="35">
                  <c:v>0.17500000000000007</c:v>
                </c:pt>
                <c:pt idx="36">
                  <c:v>0.18000000000000008</c:v>
                </c:pt>
                <c:pt idx="37">
                  <c:v>0.18500000000000008</c:v>
                </c:pt>
                <c:pt idx="38">
                  <c:v>0.19000000000000009</c:v>
                </c:pt>
                <c:pt idx="39">
                  <c:v>0.1950000000000001</c:v>
                </c:pt>
                <c:pt idx="40">
                  <c:v>0.2000000000000001</c:v>
                </c:pt>
                <c:pt idx="41">
                  <c:v>0.2050000000000001</c:v>
                </c:pt>
                <c:pt idx="42">
                  <c:v>0.2100000000000001</c:v>
                </c:pt>
                <c:pt idx="43">
                  <c:v>0.2150000000000001</c:v>
                </c:pt>
                <c:pt idx="44">
                  <c:v>0.2200000000000001</c:v>
                </c:pt>
                <c:pt idx="45">
                  <c:v>0.22500000000000012</c:v>
                </c:pt>
                <c:pt idx="46">
                  <c:v>0.23000000000000012</c:v>
                </c:pt>
                <c:pt idx="47">
                  <c:v>0.23500000000000013</c:v>
                </c:pt>
                <c:pt idx="48">
                  <c:v>0.24000000000000013</c:v>
                </c:pt>
                <c:pt idx="49">
                  <c:v>0.24500000000000013</c:v>
                </c:pt>
                <c:pt idx="50">
                  <c:v>0.2500000000000001</c:v>
                </c:pt>
                <c:pt idx="51">
                  <c:v>0.2550000000000001</c:v>
                </c:pt>
                <c:pt idx="52">
                  <c:v>0.2600000000000001</c:v>
                </c:pt>
                <c:pt idx="53">
                  <c:v>0.2650000000000001</c:v>
                </c:pt>
                <c:pt idx="54">
                  <c:v>0.27000000000000013</c:v>
                </c:pt>
                <c:pt idx="55">
                  <c:v>0.27500000000000013</c:v>
                </c:pt>
                <c:pt idx="56">
                  <c:v>0.28000000000000014</c:v>
                </c:pt>
                <c:pt idx="57">
                  <c:v>0.28500000000000014</c:v>
                </c:pt>
                <c:pt idx="58">
                  <c:v>0.29000000000000015</c:v>
                </c:pt>
                <c:pt idx="59">
                  <c:v>0.29500000000000015</c:v>
                </c:pt>
                <c:pt idx="60">
                  <c:v>0.30000000000000016</c:v>
                </c:pt>
              </c:numCache>
            </c:numRef>
          </c:cat>
          <c:val>
            <c:numRef>
              <c:f>Foglio1!$C$12:$C$72</c:f>
              <c:numCache>
                <c:ptCount val="61"/>
                <c:pt idx="0">
                  <c:v>-1</c:v>
                </c:pt>
                <c:pt idx="1">
                  <c:v>-0.9982711651299245</c:v>
                </c:pt>
                <c:pt idx="2">
                  <c:v>-0.9930876493897063</c:v>
                </c:pt>
                <c:pt idx="3">
                  <c:v>-0.9844614030921143</c:v>
                </c:pt>
                <c:pt idx="4">
                  <c:v>-0.9724163010353071</c:v>
                </c:pt>
                <c:pt idx="5">
                  <c:v>-0.9569880805671311</c:v>
                </c:pt>
                <c:pt idx="6">
                  <c:v>-0.9382242385255646</c:v>
                </c:pt>
                <c:pt idx="7">
                  <c:v>-0.9161838873405541</c:v>
                </c:pt>
                <c:pt idx="8">
                  <c:v>-0.8909375707241951</c:v>
                </c:pt>
                <c:pt idx="9">
                  <c:v>-0.8625670395166721</c:v>
                </c:pt>
                <c:pt idx="10">
                  <c:v>-0.8311649883941268</c:v>
                </c:pt>
                <c:pt idx="11">
                  <c:v>-0.7968347542811656</c:v>
                </c:pt>
                <c:pt idx="12">
                  <c:v>-0.7596899774445934</c:v>
                </c:pt>
                <c:pt idx="13">
                  <c:v>-0.7198542263756791</c:v>
                </c:pt>
                <c:pt idx="14">
                  <c:v>-0.6774605876953822</c:v>
                </c:pt>
                <c:pt idx="15">
                  <c:v>-0.6326512224400462</c:v>
                </c:pt>
                <c:pt idx="16">
                  <c:v>-0.5855768902036504</c:v>
                </c:pt>
                <c:pt idx="17">
                  <c:v>-0.5363964427264101</c:v>
                </c:pt>
                <c:pt idx="18">
                  <c:v>-0.4852762886279055</c:v>
                </c:pt>
                <c:pt idx="19">
                  <c:v>-0.4323898310856304</c:v>
                </c:pt>
                <c:pt idx="20">
                  <c:v>-0.37791688035650767</c:v>
                </c:pt>
                <c:pt idx="21">
                  <c:v>-0.32204304312918763</c:v>
                </c:pt>
                <c:pt idx="22">
                  <c:v>-0.2649590907784902</c:v>
                </c:pt>
                <c:pt idx="23">
                  <c:v>-0.20686030866988447</c:v>
                </c:pt>
                <c:pt idx="24">
                  <c:v>-0.14794582873113438</c:v>
                </c:pt>
                <c:pt idx="25">
                  <c:v>-0.08841794756992859</c:v>
                </c:pt>
                <c:pt idx="26">
                  <c:v>-0.02848143247023081</c:v>
                </c:pt>
                <c:pt idx="27">
                  <c:v>0.031657182353970595</c:v>
                </c:pt>
                <c:pt idx="28">
                  <c:v>0.09179030683103434</c:v>
                </c:pt>
                <c:pt idx="29">
                  <c:v>0.1517100109841718</c:v>
                </c:pt>
                <c:pt idx="30">
                  <c:v>0.21120874329699588</c:v>
                </c:pt>
                <c:pt idx="31">
                  <c:v>0.2700800490124143</c:v>
                </c:pt>
                <c:pt idx="32">
                  <c:v>0.3281192858811117</c:v>
                </c:pt>
                <c:pt idx="33">
                  <c:v>0.38512433488038933</c:v>
                </c:pt>
                <c:pt idx="34">
                  <c:v>0.44089630343723557</c:v>
                </c:pt>
                <c:pt idx="35">
                  <c:v>0.4952402187111563</c:v>
                </c:pt>
                <c:pt idx="36">
                  <c:v>0.5479657085224358</c:v>
                </c:pt>
                <c:pt idx="37">
                  <c:v>0.5988876675500444</c:v>
                </c:pt>
                <c:pt idx="38">
                  <c:v>0.6478269064702352</c:v>
                </c:pt>
                <c:pt idx="39">
                  <c:v>0.6946107817618286</c:v>
                </c:pt>
                <c:pt idx="40">
                  <c:v>0.7390738039671029</c:v>
                </c:pt>
                <c:pt idx="41">
                  <c:v>0.7810582222678792</c:v>
                </c:pt>
                <c:pt idx="42">
                  <c:v>0.8204145833145822</c:v>
                </c:pt>
                <c:pt idx="43">
                  <c:v>0.8570022623315166</c:v>
                </c:pt>
                <c:pt idx="44">
                  <c:v>0.890689964614046</c:v>
                </c:pt>
                <c:pt idx="45">
                  <c:v>0.9213561956324723</c:v>
                </c:pt>
                <c:pt idx="46">
                  <c:v>0.9488896980628779</c:v>
                </c:pt>
                <c:pt idx="47">
                  <c:v>0.9731898541766477</c:v>
                </c:pt>
                <c:pt idx="48">
                  <c:v>0.9941670521374468</c:v>
                </c:pt>
                <c:pt idx="49">
                  <c:v>1.0117430148767264</c:v>
                </c:pt>
                <c:pt idx="50">
                  <c:v>1.0258510903459164</c:v>
                </c:pt>
                <c:pt idx="51">
                  <c:v>1.0364365020749373</c:v>
                </c:pt>
                <c:pt idx="52">
                  <c:v>1.0434565591020573</c:v>
                </c:pt>
                <c:pt idx="53">
                  <c:v>1.0468808244789864</c:v>
                </c:pt>
                <c:pt idx="54">
                  <c:v>1.0466912416969583</c:v>
                </c:pt>
                <c:pt idx="55">
                  <c:v>1.0428822185239093</c:v>
                </c:pt>
                <c:pt idx="56">
                  <c:v>1.0354606678892464</c:v>
                </c:pt>
                <c:pt idx="57">
                  <c:v>1.0244460056005793</c:v>
                </c:pt>
                <c:pt idx="58">
                  <c:v>1.0098701048256817</c:v>
                </c:pt>
                <c:pt idx="59">
                  <c:v>0.9917772074223231</c:v>
                </c:pt>
                <c:pt idx="60">
                  <c:v>0.9702237923479573</c:v>
                </c:pt>
              </c:numCache>
            </c:numRef>
          </c:val>
          <c:smooth val="0"/>
        </c:ser>
        <c:ser>
          <c:idx val="1"/>
          <c:order val="1"/>
          <c:tx>
            <c:v>Esatta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Foglio1!$B$12:$B$72</c:f>
              <c:numCache>
                <c:ptCount val="61"/>
                <c:pt idx="0">
                  <c:v>0</c:v>
                </c:pt>
                <c:pt idx="1">
                  <c:v>0.005</c:v>
                </c:pt>
                <c:pt idx="2">
                  <c:v>0.01</c:v>
                </c:pt>
                <c:pt idx="3">
                  <c:v>0.015</c:v>
                </c:pt>
                <c:pt idx="4">
                  <c:v>0.02</c:v>
                </c:pt>
                <c:pt idx="5">
                  <c:v>0.025</c:v>
                </c:pt>
                <c:pt idx="6">
                  <c:v>0.030000000000000002</c:v>
                </c:pt>
                <c:pt idx="7">
                  <c:v>0.035</c:v>
                </c:pt>
                <c:pt idx="8">
                  <c:v>0.04</c:v>
                </c:pt>
                <c:pt idx="9">
                  <c:v>0.045</c:v>
                </c:pt>
                <c:pt idx="10">
                  <c:v>0.049999999999999996</c:v>
                </c:pt>
                <c:pt idx="11">
                  <c:v>0.05499999999999999</c:v>
                </c:pt>
                <c:pt idx="12">
                  <c:v>0.05999999999999999</c:v>
                </c:pt>
                <c:pt idx="13">
                  <c:v>0.06499999999999999</c:v>
                </c:pt>
                <c:pt idx="14">
                  <c:v>0.06999999999999999</c:v>
                </c:pt>
                <c:pt idx="15">
                  <c:v>0.075</c:v>
                </c:pt>
                <c:pt idx="16">
                  <c:v>0.08</c:v>
                </c:pt>
                <c:pt idx="17">
                  <c:v>0.085</c:v>
                </c:pt>
                <c:pt idx="18">
                  <c:v>0.09000000000000001</c:v>
                </c:pt>
                <c:pt idx="19">
                  <c:v>0.09500000000000001</c:v>
                </c:pt>
                <c:pt idx="20">
                  <c:v>0.10000000000000002</c:v>
                </c:pt>
                <c:pt idx="21">
                  <c:v>0.10500000000000002</c:v>
                </c:pt>
                <c:pt idx="22">
                  <c:v>0.11000000000000003</c:v>
                </c:pt>
                <c:pt idx="23">
                  <c:v>0.11500000000000003</c:v>
                </c:pt>
                <c:pt idx="24">
                  <c:v>0.12000000000000004</c:v>
                </c:pt>
                <c:pt idx="25">
                  <c:v>0.12500000000000003</c:v>
                </c:pt>
                <c:pt idx="26">
                  <c:v>0.13000000000000003</c:v>
                </c:pt>
                <c:pt idx="27">
                  <c:v>0.13500000000000004</c:v>
                </c:pt>
                <c:pt idx="28">
                  <c:v>0.14000000000000004</c:v>
                </c:pt>
                <c:pt idx="29">
                  <c:v>0.14500000000000005</c:v>
                </c:pt>
                <c:pt idx="30">
                  <c:v>0.15000000000000005</c:v>
                </c:pt>
                <c:pt idx="31">
                  <c:v>0.15500000000000005</c:v>
                </c:pt>
                <c:pt idx="32">
                  <c:v>0.16000000000000006</c:v>
                </c:pt>
                <c:pt idx="33">
                  <c:v>0.16500000000000006</c:v>
                </c:pt>
                <c:pt idx="34">
                  <c:v>0.17000000000000007</c:v>
                </c:pt>
                <c:pt idx="35">
                  <c:v>0.17500000000000007</c:v>
                </c:pt>
                <c:pt idx="36">
                  <c:v>0.18000000000000008</c:v>
                </c:pt>
                <c:pt idx="37">
                  <c:v>0.18500000000000008</c:v>
                </c:pt>
                <c:pt idx="38">
                  <c:v>0.19000000000000009</c:v>
                </c:pt>
                <c:pt idx="39">
                  <c:v>0.1950000000000001</c:v>
                </c:pt>
                <c:pt idx="40">
                  <c:v>0.2000000000000001</c:v>
                </c:pt>
                <c:pt idx="41">
                  <c:v>0.2050000000000001</c:v>
                </c:pt>
                <c:pt idx="42">
                  <c:v>0.2100000000000001</c:v>
                </c:pt>
                <c:pt idx="43">
                  <c:v>0.2150000000000001</c:v>
                </c:pt>
                <c:pt idx="44">
                  <c:v>0.2200000000000001</c:v>
                </c:pt>
                <c:pt idx="45">
                  <c:v>0.22500000000000012</c:v>
                </c:pt>
                <c:pt idx="46">
                  <c:v>0.23000000000000012</c:v>
                </c:pt>
                <c:pt idx="47">
                  <c:v>0.23500000000000013</c:v>
                </c:pt>
                <c:pt idx="48">
                  <c:v>0.24000000000000013</c:v>
                </c:pt>
                <c:pt idx="49">
                  <c:v>0.24500000000000013</c:v>
                </c:pt>
                <c:pt idx="50">
                  <c:v>0.2500000000000001</c:v>
                </c:pt>
                <c:pt idx="51">
                  <c:v>0.2550000000000001</c:v>
                </c:pt>
                <c:pt idx="52">
                  <c:v>0.2600000000000001</c:v>
                </c:pt>
                <c:pt idx="53">
                  <c:v>0.2650000000000001</c:v>
                </c:pt>
                <c:pt idx="54">
                  <c:v>0.27000000000000013</c:v>
                </c:pt>
                <c:pt idx="55">
                  <c:v>0.27500000000000013</c:v>
                </c:pt>
                <c:pt idx="56">
                  <c:v>0.28000000000000014</c:v>
                </c:pt>
                <c:pt idx="57">
                  <c:v>0.28500000000000014</c:v>
                </c:pt>
                <c:pt idx="58">
                  <c:v>0.29000000000000015</c:v>
                </c:pt>
                <c:pt idx="59">
                  <c:v>0.29500000000000015</c:v>
                </c:pt>
                <c:pt idx="60">
                  <c:v>0.30000000000000016</c:v>
                </c:pt>
              </c:numCache>
            </c:numRef>
          </c:cat>
          <c:val>
            <c:numRef>
              <c:f>Foglio1!$A$12:$A$72</c:f>
              <c:numCache>
                <c:ptCount val="61"/>
                <c:pt idx="0">
                  <c:v>-1</c:v>
                </c:pt>
                <c:pt idx="1">
                  <c:v>-0.9982716632175154</c:v>
                </c:pt>
                <c:pt idx="2">
                  <c:v>-0.993092627166129</c:v>
                </c:pt>
                <c:pt idx="3">
                  <c:v>-0.9844807940828516</c:v>
                </c:pt>
                <c:pt idx="4">
                  <c:v>-0.9724659322634482</c:v>
                </c:pt>
                <c:pt idx="5">
                  <c:v>-0.9570895731631566</c:v>
                </c:pt>
                <c:pt idx="6">
                  <c:v>-0.9384048678360043</c:v>
                </c:pt>
                <c:pt idx="7">
                  <c:v>-0.9164764032089648</c:v>
                </c:pt>
                <c:pt idx="8">
                  <c:v>-0.8913799788260349</c:v>
                </c:pt>
                <c:pt idx="9">
                  <c:v>-0.8632023448339542</c:v>
                </c:pt>
                <c:pt idx="10">
                  <c:v>-0.8320409021152666</c:v>
                </c:pt>
                <c:pt idx="11">
                  <c:v>-0.7980033656052641</c:v>
                </c:pt>
                <c:pt idx="12">
                  <c:v>-0.7612073919566174</c:v>
                </c:pt>
                <c:pt idx="13">
                  <c:v>-0.7217801728387351</c:v>
                </c:pt>
                <c:pt idx="14">
                  <c:v>-0.6798579952776822</c:v>
                </c:pt>
                <c:pt idx="15">
                  <c:v>-0.63558577055642</c:v>
                </c:pt>
                <c:pt idx="16">
                  <c:v>-0.5891165333038049</c:v>
                </c:pt>
                <c:pt idx="17">
                  <c:v>-0.5406109125038321</c:v>
                </c:pt>
                <c:pt idx="18">
                  <c:v>-0.49023657625367345</c:v>
                </c:pt>
                <c:pt idx="19">
                  <c:v>-0.438167652189798</c:v>
                </c:pt>
                <c:pt idx="20">
                  <c:v>-0.3845841255855732</c:v>
                </c:pt>
                <c:pt idx="21">
                  <c:v>-0.32967121720092996</c:v>
                </c:pt>
                <c:pt idx="22">
                  <c:v>-0.27361874303465705</c:v>
                </c:pt>
                <c:pt idx="23">
                  <c:v>-0.21662045819245612</c:v>
                </c:pt>
                <c:pt idx="24">
                  <c:v>-0.15887338713879007</c:v>
                </c:pt>
                <c:pt idx="25">
                  <c:v>-0.10057714264762423</c:v>
                </c:pt>
                <c:pt idx="26">
                  <c:v>-0.041933235806227986</c:v>
                </c:pt>
                <c:pt idx="27">
                  <c:v>0.016855620542873255</c:v>
                </c:pt>
                <c:pt idx="28">
                  <c:v>0.0755862125140228</c:v>
                </c:pt>
                <c:pt idx="29">
                  <c:v>0.13405552762249898</c:v>
                </c:pt>
                <c:pt idx="30">
                  <c:v>0.19206145653240422</c:v>
                </c:pt>
                <c:pt idx="31">
                  <c:v>0.24940349168266468</c:v>
                </c:pt>
                <c:pt idx="32">
                  <c:v>0.30588342037621463</c:v>
                </c:pt>
                <c:pt idx="33">
                  <c:v>0.3613060099365878</c:v>
                </c:pt>
                <c:pt idx="34">
                  <c:v>0.4154796825635486</c:v>
                </c:pt>
                <c:pt idx="35">
                  <c:v>0.46821717755501</c:v>
                </c:pt>
                <c:pt idx="36">
                  <c:v>0.5193361986061528</c:v>
                </c:pt>
                <c:pt idx="37">
                  <c:v>0.568660043948242</c:v>
                </c:pt>
                <c:pt idx="38">
                  <c:v>0.6160182171489612</c:v>
                </c:pt>
                <c:pt idx="39">
                  <c:v>0.661247016462922</c:v>
                </c:pt>
                <c:pt idx="40">
                  <c:v>0.7041901006951607</c:v>
                </c:pt>
                <c:pt idx="41">
                  <c:v>0.7446990296216136</c:v>
                </c:pt>
                <c:pt idx="42">
                  <c:v>0.7826337770985148</c:v>
                </c:pt>
                <c:pt idx="43">
                  <c:v>0.8178632150870679</c:v>
                </c:pt>
                <c:pt idx="44">
                  <c:v>0.8502655669202689</c:v>
                </c:pt>
                <c:pt idx="45">
                  <c:v>0.879728828245093</c:v>
                </c:pt>
                <c:pt idx="46">
                  <c:v>0.9061511541849809</c:v>
                </c:pt>
                <c:pt idx="47">
                  <c:v>0.9294412113843313</c:v>
                </c:pt>
                <c:pt idx="48">
                  <c:v>0.9495184937180966</c:v>
                </c:pt>
                <c:pt idx="49">
                  <c:v>0.9663136005751771</c:v>
                </c:pt>
                <c:pt idx="50">
                  <c:v>0.9797684767536791</c:v>
                </c:pt>
                <c:pt idx="51">
                  <c:v>0.9898366131387966</c:v>
                </c:pt>
                <c:pt idx="52">
                  <c:v>0.9964832074696386</c:v>
                </c:pt>
                <c:pt idx="53">
                  <c:v>0.9996852846392846</c:v>
                </c:pt>
                <c:pt idx="54">
                  <c:v>0.9994317761122293</c:v>
                </c:pt>
                <c:pt idx="55">
                  <c:v>0.9957235581846967</c:v>
                </c:pt>
                <c:pt idx="56">
                  <c:v>0.9885734489555699</c:v>
                </c:pt>
                <c:pt idx="57">
                  <c:v>0.978006164018408</c:v>
                </c:pt>
                <c:pt idx="58">
                  <c:v>0.9640582310277067</c:v>
                </c:pt>
                <c:pt idx="59">
                  <c:v>0.946777863434721</c:v>
                </c:pt>
                <c:pt idx="60">
                  <c:v>0.9262247938293025</c:v>
                </c:pt>
              </c:numCache>
            </c:numRef>
          </c:val>
          <c:smooth val="0"/>
        </c:ser>
        <c:axId val="41530916"/>
        <c:axId val="38233925"/>
      </c:lineChart>
      <c:catAx>
        <c:axId val="415309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233925"/>
        <c:crosses val="autoZero"/>
        <c:auto val="1"/>
        <c:lblOffset val="100"/>
        <c:noMultiLvlLbl val="0"/>
      </c:catAx>
      <c:valAx>
        <c:axId val="382339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5309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Arial"/>
                <a:ea typeface="Arial"/>
                <a:cs typeface="Arial"/>
              </a:rPr>
              <a:t>Posizione e velocità in funzione del tempo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n=1, 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Foglio1!$B$12:$B$90</c:f>
              <c:numCache>
                <c:ptCount val="79"/>
                <c:pt idx="0">
                  <c:v>0</c:v>
                </c:pt>
                <c:pt idx="1">
                  <c:v>0.005</c:v>
                </c:pt>
                <c:pt idx="2">
                  <c:v>0.01</c:v>
                </c:pt>
                <c:pt idx="3">
                  <c:v>0.015</c:v>
                </c:pt>
                <c:pt idx="4">
                  <c:v>0.02</c:v>
                </c:pt>
                <c:pt idx="5">
                  <c:v>0.025</c:v>
                </c:pt>
                <c:pt idx="6">
                  <c:v>0.030000000000000002</c:v>
                </c:pt>
                <c:pt idx="7">
                  <c:v>0.035</c:v>
                </c:pt>
                <c:pt idx="8">
                  <c:v>0.04</c:v>
                </c:pt>
                <c:pt idx="9">
                  <c:v>0.045</c:v>
                </c:pt>
                <c:pt idx="10">
                  <c:v>0.049999999999999996</c:v>
                </c:pt>
                <c:pt idx="11">
                  <c:v>0.05499999999999999</c:v>
                </c:pt>
                <c:pt idx="12">
                  <c:v>0.05999999999999999</c:v>
                </c:pt>
                <c:pt idx="13">
                  <c:v>0.06499999999999999</c:v>
                </c:pt>
                <c:pt idx="14">
                  <c:v>0.06999999999999999</c:v>
                </c:pt>
                <c:pt idx="15">
                  <c:v>0.075</c:v>
                </c:pt>
                <c:pt idx="16">
                  <c:v>0.08</c:v>
                </c:pt>
                <c:pt idx="17">
                  <c:v>0.085</c:v>
                </c:pt>
                <c:pt idx="18">
                  <c:v>0.09000000000000001</c:v>
                </c:pt>
                <c:pt idx="19">
                  <c:v>0.09500000000000001</c:v>
                </c:pt>
                <c:pt idx="20">
                  <c:v>0.10000000000000002</c:v>
                </c:pt>
                <c:pt idx="21">
                  <c:v>0.10500000000000002</c:v>
                </c:pt>
                <c:pt idx="22">
                  <c:v>0.11000000000000003</c:v>
                </c:pt>
                <c:pt idx="23">
                  <c:v>0.11500000000000003</c:v>
                </c:pt>
                <c:pt idx="24">
                  <c:v>0.12000000000000004</c:v>
                </c:pt>
                <c:pt idx="25">
                  <c:v>0.12500000000000003</c:v>
                </c:pt>
                <c:pt idx="26">
                  <c:v>0.13000000000000003</c:v>
                </c:pt>
                <c:pt idx="27">
                  <c:v>0.13500000000000004</c:v>
                </c:pt>
                <c:pt idx="28">
                  <c:v>0.14000000000000004</c:v>
                </c:pt>
                <c:pt idx="29">
                  <c:v>0.14500000000000005</c:v>
                </c:pt>
                <c:pt idx="30">
                  <c:v>0.15000000000000005</c:v>
                </c:pt>
                <c:pt idx="31">
                  <c:v>0.15500000000000005</c:v>
                </c:pt>
                <c:pt idx="32">
                  <c:v>0.16000000000000006</c:v>
                </c:pt>
                <c:pt idx="33">
                  <c:v>0.16500000000000006</c:v>
                </c:pt>
                <c:pt idx="34">
                  <c:v>0.17000000000000007</c:v>
                </c:pt>
                <c:pt idx="35">
                  <c:v>0.17500000000000007</c:v>
                </c:pt>
                <c:pt idx="36">
                  <c:v>0.18000000000000008</c:v>
                </c:pt>
                <c:pt idx="37">
                  <c:v>0.18500000000000008</c:v>
                </c:pt>
                <c:pt idx="38">
                  <c:v>0.19000000000000009</c:v>
                </c:pt>
                <c:pt idx="39">
                  <c:v>0.1950000000000001</c:v>
                </c:pt>
                <c:pt idx="40">
                  <c:v>0.2000000000000001</c:v>
                </c:pt>
                <c:pt idx="41">
                  <c:v>0.2050000000000001</c:v>
                </c:pt>
                <c:pt idx="42">
                  <c:v>0.2100000000000001</c:v>
                </c:pt>
                <c:pt idx="43">
                  <c:v>0.2150000000000001</c:v>
                </c:pt>
                <c:pt idx="44">
                  <c:v>0.2200000000000001</c:v>
                </c:pt>
                <c:pt idx="45">
                  <c:v>0.22500000000000012</c:v>
                </c:pt>
                <c:pt idx="46">
                  <c:v>0.23000000000000012</c:v>
                </c:pt>
                <c:pt idx="47">
                  <c:v>0.23500000000000013</c:v>
                </c:pt>
                <c:pt idx="48">
                  <c:v>0.24000000000000013</c:v>
                </c:pt>
                <c:pt idx="49">
                  <c:v>0.24500000000000013</c:v>
                </c:pt>
                <c:pt idx="50">
                  <c:v>0.2500000000000001</c:v>
                </c:pt>
                <c:pt idx="51">
                  <c:v>0.2550000000000001</c:v>
                </c:pt>
                <c:pt idx="52">
                  <c:v>0.2600000000000001</c:v>
                </c:pt>
                <c:pt idx="53">
                  <c:v>0.2650000000000001</c:v>
                </c:pt>
                <c:pt idx="54">
                  <c:v>0.27000000000000013</c:v>
                </c:pt>
                <c:pt idx="55">
                  <c:v>0.27500000000000013</c:v>
                </c:pt>
                <c:pt idx="56">
                  <c:v>0.28000000000000014</c:v>
                </c:pt>
                <c:pt idx="57">
                  <c:v>0.28500000000000014</c:v>
                </c:pt>
                <c:pt idx="58">
                  <c:v>0.29000000000000015</c:v>
                </c:pt>
                <c:pt idx="59">
                  <c:v>0.29500000000000015</c:v>
                </c:pt>
                <c:pt idx="60">
                  <c:v>0.30000000000000016</c:v>
                </c:pt>
                <c:pt idx="61">
                  <c:v>0.30500000000000016</c:v>
                </c:pt>
                <c:pt idx="62">
                  <c:v>0.31000000000000016</c:v>
                </c:pt>
                <c:pt idx="63">
                  <c:v>0.31500000000000017</c:v>
                </c:pt>
                <c:pt idx="64">
                  <c:v>0.3200000000000002</c:v>
                </c:pt>
                <c:pt idx="65">
                  <c:v>0.3250000000000002</c:v>
                </c:pt>
                <c:pt idx="66">
                  <c:v>0.3300000000000002</c:v>
                </c:pt>
                <c:pt idx="67">
                  <c:v>0.3350000000000002</c:v>
                </c:pt>
                <c:pt idx="68">
                  <c:v>0.3400000000000002</c:v>
                </c:pt>
                <c:pt idx="69">
                  <c:v>0.3450000000000002</c:v>
                </c:pt>
                <c:pt idx="70">
                  <c:v>0.3500000000000002</c:v>
                </c:pt>
                <c:pt idx="71">
                  <c:v>0.3550000000000002</c:v>
                </c:pt>
                <c:pt idx="72">
                  <c:v>0.3600000000000002</c:v>
                </c:pt>
                <c:pt idx="73">
                  <c:v>0.3650000000000002</c:v>
                </c:pt>
                <c:pt idx="74">
                  <c:v>0.3700000000000002</c:v>
                </c:pt>
                <c:pt idx="75">
                  <c:v>0.3750000000000002</c:v>
                </c:pt>
                <c:pt idx="76">
                  <c:v>0.3800000000000002</c:v>
                </c:pt>
                <c:pt idx="77">
                  <c:v>0.38500000000000023</c:v>
                </c:pt>
                <c:pt idx="78">
                  <c:v>0.39000000000000024</c:v>
                </c:pt>
              </c:numCache>
            </c:numRef>
          </c:cat>
          <c:val>
            <c:numRef>
              <c:f>Foglio1!$C$12:$C$100</c:f>
              <c:numCache>
                <c:ptCount val="89"/>
                <c:pt idx="0">
                  <c:v>-1</c:v>
                </c:pt>
                <c:pt idx="1">
                  <c:v>-0.9982187761944677</c:v>
                </c:pt>
                <c:pt idx="2">
                  <c:v>-0.9928782775361163</c:v>
                </c:pt>
                <c:pt idx="3">
                  <c:v>-0.9839911894065348</c:v>
                </c:pt>
                <c:pt idx="4">
                  <c:v>-0.9715828543220052</c:v>
                </c:pt>
                <c:pt idx="5">
                  <c:v>-0.9556912041973052</c:v>
                </c:pt>
                <c:pt idx="6">
                  <c:v>-0.9363666476397859</c:v>
                </c:pt>
                <c:pt idx="7">
                  <c:v>-0.9136719125951301</c:v>
                </c:pt>
                <c:pt idx="8">
                  <c:v>-0.8876818448258313</c:v>
                </c:pt>
                <c:pt idx="9">
                  <c:v>-0.8584831628616293</c:v>
                </c:pt>
                <c:pt idx="10">
                  <c:v>-0.8261741702173468</c:v>
                </c:pt>
                <c:pt idx="11">
                  <c:v>-0.7908644258272196</c:v>
                </c:pt>
                <c:pt idx="12">
                  <c:v>-0.7526743737953534</c:v>
                </c:pt>
                <c:pt idx="13">
                  <c:v>-0.7117349337088367</c:v>
                </c:pt>
                <c:pt idx="14">
                  <c:v>-0.6681870529027504</c:v>
                </c:pt>
                <c:pt idx="15">
                  <c:v>-0.6221812222043342</c:v>
                </c:pt>
                <c:pt idx="16">
                  <c:v>-0.5738769568163937</c:v>
                </c:pt>
                <c:pt idx="17">
                  <c:v>-0.5234422441271799</c:v>
                </c:pt>
                <c:pt idx="18">
                  <c:v>-0.4710529603549777</c:v>
                </c:pt>
                <c:pt idx="19">
                  <c:v>-0.4168922580500642</c:v>
                </c:pt>
                <c:pt idx="20">
                  <c:v>-0.36114992658411915</c:v>
                </c:pt>
                <c:pt idx="21">
                  <c:v>-0.30402172785719533</c:v>
                </c:pt>
                <c:pt idx="22">
                  <c:v>-0.24570870954461535</c:v>
                </c:pt>
                <c:pt idx="23">
                  <c:v>-0.18641649829030962</c:v>
                </c:pt>
                <c:pt idx="24">
                  <c:v>-0.12635457532883776</c:v>
                </c:pt>
                <c:pt idx="25">
                  <c:v>-0.06573553708535357</c:v>
                </c:pt>
                <c:pt idx="26">
                  <c:v>-0.004774343360829855</c:v>
                </c:pt>
                <c:pt idx="27">
                  <c:v>0.056312444241269834</c:v>
                </c:pt>
                <c:pt idx="28">
                  <c:v>0.11730743095118935</c:v>
                </c:pt>
                <c:pt idx="29">
                  <c:v>0.17799316180630254</c:v>
                </c:pt>
                <c:pt idx="30">
                  <c:v>0.2381528962158083</c:v>
                </c:pt>
                <c:pt idx="31">
                  <c:v>0.2975713813601867</c:v>
                </c:pt>
                <c:pt idx="32">
                  <c:v>0.35603562166814506</c:v>
                </c:pt>
                <c:pt idx="33">
                  <c:v>0.41333564162284675</c:v>
                </c:pt>
                <c:pt idx="34">
                  <c:v>0.4692652391680821</c:v>
                </c:pt>
                <c:pt idx="35">
                  <c:v>0.5236227270136689</c:v>
                </c:pt>
                <c:pt idx="36">
                  <c:v>0.5762116591776663</c:v>
                </c:pt>
                <c:pt idx="37">
                  <c:v>0.6268415401508367</c:v>
                </c:pt>
                <c:pt idx="38">
                  <c:v>0.6753285141260414</c:v>
                </c:pt>
                <c:pt idx="39">
                  <c:v>0.7214960318017168</c:v>
                </c:pt>
                <c:pt idx="40">
                  <c:v>0.7651754923440339</c:v>
                </c:pt>
                <c:pt idx="41">
                  <c:v>0.8062068581765357</c:v>
                </c:pt>
                <c:pt idx="42">
                  <c:v>0.844439240358697</c:v>
                </c:pt>
                <c:pt idx="43">
                  <c:v>0.8797314524156384</c:v>
                </c:pt>
                <c:pt idx="44">
                  <c:v>0.9119525305898091</c:v>
                </c:pt>
                <c:pt idx="45">
                  <c:v>0.9409822186014595</c:v>
                </c:pt>
                <c:pt idx="46">
                  <c:v>0.9667114151277525</c:v>
                </c:pt>
                <c:pt idx="47">
                  <c:v>0.9890425823399847</c:v>
                </c:pt>
                <c:pt idx="48">
                  <c:v>1.0078901139741623</c:v>
                </c:pt>
                <c:pt idx="49">
                  <c:v>1.0231806615516195</c:v>
                </c:pt>
                <c:pt idx="50">
                  <c:v>1.0348534175129893</c:v>
                </c:pt>
                <c:pt idx="51">
                  <c:v>1.0428603541801325</c:v>
                </c:pt>
                <c:pt idx="52">
                  <c:v>1.0471664176160538</c:v>
                </c:pt>
                <c:pt idx="53">
                  <c:v>1.0477496756118518</c:v>
                </c:pt>
                <c:pt idx="54">
                  <c:v>1.0446014191917996</c:v>
                </c:pt>
                <c:pt idx="55">
                  <c:v>1.0377262171921517</c:v>
                </c:pt>
                <c:pt idx="56">
                  <c:v>1.027141923635659</c:v>
                </c:pt>
                <c:pt idx="57">
                  <c:v>1.0128796377914386</c:v>
                </c:pt>
                <c:pt idx="58">
                  <c:v>0.9949836169782051</c:v>
                </c:pt>
                <c:pt idx="59">
                  <c:v>0.9735111423373225</c:v>
                </c:pt>
                <c:pt idx="60">
                  <c:v>0.9485323379700815</c:v>
                </c:pt>
              </c:numCache>
            </c:numRef>
          </c:val>
          <c:smooth val="0"/>
        </c:ser>
        <c:ser>
          <c:idx val="1"/>
          <c:order val="1"/>
          <c:tx>
            <c:v>n=1, v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Foglio1!$B$12:$B$90</c:f>
              <c:numCache>
                <c:ptCount val="79"/>
                <c:pt idx="0">
                  <c:v>0</c:v>
                </c:pt>
                <c:pt idx="1">
                  <c:v>0.005</c:v>
                </c:pt>
                <c:pt idx="2">
                  <c:v>0.01</c:v>
                </c:pt>
                <c:pt idx="3">
                  <c:v>0.015</c:v>
                </c:pt>
                <c:pt idx="4">
                  <c:v>0.02</c:v>
                </c:pt>
                <c:pt idx="5">
                  <c:v>0.025</c:v>
                </c:pt>
                <c:pt idx="6">
                  <c:v>0.030000000000000002</c:v>
                </c:pt>
                <c:pt idx="7">
                  <c:v>0.035</c:v>
                </c:pt>
                <c:pt idx="8">
                  <c:v>0.04</c:v>
                </c:pt>
                <c:pt idx="9">
                  <c:v>0.045</c:v>
                </c:pt>
                <c:pt idx="10">
                  <c:v>0.049999999999999996</c:v>
                </c:pt>
                <c:pt idx="11">
                  <c:v>0.05499999999999999</c:v>
                </c:pt>
                <c:pt idx="12">
                  <c:v>0.05999999999999999</c:v>
                </c:pt>
                <c:pt idx="13">
                  <c:v>0.06499999999999999</c:v>
                </c:pt>
                <c:pt idx="14">
                  <c:v>0.06999999999999999</c:v>
                </c:pt>
                <c:pt idx="15">
                  <c:v>0.075</c:v>
                </c:pt>
                <c:pt idx="16">
                  <c:v>0.08</c:v>
                </c:pt>
                <c:pt idx="17">
                  <c:v>0.085</c:v>
                </c:pt>
                <c:pt idx="18">
                  <c:v>0.09000000000000001</c:v>
                </c:pt>
                <c:pt idx="19">
                  <c:v>0.09500000000000001</c:v>
                </c:pt>
                <c:pt idx="20">
                  <c:v>0.10000000000000002</c:v>
                </c:pt>
                <c:pt idx="21">
                  <c:v>0.10500000000000002</c:v>
                </c:pt>
                <c:pt idx="22">
                  <c:v>0.11000000000000003</c:v>
                </c:pt>
                <c:pt idx="23">
                  <c:v>0.11500000000000003</c:v>
                </c:pt>
                <c:pt idx="24">
                  <c:v>0.12000000000000004</c:v>
                </c:pt>
                <c:pt idx="25">
                  <c:v>0.12500000000000003</c:v>
                </c:pt>
                <c:pt idx="26">
                  <c:v>0.13000000000000003</c:v>
                </c:pt>
                <c:pt idx="27">
                  <c:v>0.13500000000000004</c:v>
                </c:pt>
                <c:pt idx="28">
                  <c:v>0.14000000000000004</c:v>
                </c:pt>
                <c:pt idx="29">
                  <c:v>0.14500000000000005</c:v>
                </c:pt>
                <c:pt idx="30">
                  <c:v>0.15000000000000005</c:v>
                </c:pt>
                <c:pt idx="31">
                  <c:v>0.15500000000000005</c:v>
                </c:pt>
                <c:pt idx="32">
                  <c:v>0.16000000000000006</c:v>
                </c:pt>
                <c:pt idx="33">
                  <c:v>0.16500000000000006</c:v>
                </c:pt>
                <c:pt idx="34">
                  <c:v>0.17000000000000007</c:v>
                </c:pt>
                <c:pt idx="35">
                  <c:v>0.17500000000000007</c:v>
                </c:pt>
                <c:pt idx="36">
                  <c:v>0.18000000000000008</c:v>
                </c:pt>
                <c:pt idx="37">
                  <c:v>0.18500000000000008</c:v>
                </c:pt>
                <c:pt idx="38">
                  <c:v>0.19000000000000009</c:v>
                </c:pt>
                <c:pt idx="39">
                  <c:v>0.1950000000000001</c:v>
                </c:pt>
                <c:pt idx="40">
                  <c:v>0.2000000000000001</c:v>
                </c:pt>
                <c:pt idx="41">
                  <c:v>0.2050000000000001</c:v>
                </c:pt>
                <c:pt idx="42">
                  <c:v>0.2100000000000001</c:v>
                </c:pt>
                <c:pt idx="43">
                  <c:v>0.2150000000000001</c:v>
                </c:pt>
                <c:pt idx="44">
                  <c:v>0.2200000000000001</c:v>
                </c:pt>
                <c:pt idx="45">
                  <c:v>0.22500000000000012</c:v>
                </c:pt>
                <c:pt idx="46">
                  <c:v>0.23000000000000012</c:v>
                </c:pt>
                <c:pt idx="47">
                  <c:v>0.23500000000000013</c:v>
                </c:pt>
                <c:pt idx="48">
                  <c:v>0.24000000000000013</c:v>
                </c:pt>
                <c:pt idx="49">
                  <c:v>0.24500000000000013</c:v>
                </c:pt>
                <c:pt idx="50">
                  <c:v>0.2500000000000001</c:v>
                </c:pt>
                <c:pt idx="51">
                  <c:v>0.2550000000000001</c:v>
                </c:pt>
                <c:pt idx="52">
                  <c:v>0.2600000000000001</c:v>
                </c:pt>
                <c:pt idx="53">
                  <c:v>0.2650000000000001</c:v>
                </c:pt>
                <c:pt idx="54">
                  <c:v>0.27000000000000013</c:v>
                </c:pt>
                <c:pt idx="55">
                  <c:v>0.27500000000000013</c:v>
                </c:pt>
                <c:pt idx="56">
                  <c:v>0.28000000000000014</c:v>
                </c:pt>
                <c:pt idx="57">
                  <c:v>0.28500000000000014</c:v>
                </c:pt>
                <c:pt idx="58">
                  <c:v>0.29000000000000015</c:v>
                </c:pt>
                <c:pt idx="59">
                  <c:v>0.29500000000000015</c:v>
                </c:pt>
                <c:pt idx="60">
                  <c:v>0.30000000000000016</c:v>
                </c:pt>
                <c:pt idx="61">
                  <c:v>0.30500000000000016</c:v>
                </c:pt>
                <c:pt idx="62">
                  <c:v>0.31000000000000016</c:v>
                </c:pt>
                <c:pt idx="63">
                  <c:v>0.31500000000000017</c:v>
                </c:pt>
                <c:pt idx="64">
                  <c:v>0.3200000000000002</c:v>
                </c:pt>
                <c:pt idx="65">
                  <c:v>0.3250000000000002</c:v>
                </c:pt>
                <c:pt idx="66">
                  <c:v>0.3300000000000002</c:v>
                </c:pt>
                <c:pt idx="67">
                  <c:v>0.3350000000000002</c:v>
                </c:pt>
                <c:pt idx="68">
                  <c:v>0.3400000000000002</c:v>
                </c:pt>
                <c:pt idx="69">
                  <c:v>0.3450000000000002</c:v>
                </c:pt>
                <c:pt idx="70">
                  <c:v>0.3500000000000002</c:v>
                </c:pt>
                <c:pt idx="71">
                  <c:v>0.3550000000000002</c:v>
                </c:pt>
                <c:pt idx="72">
                  <c:v>0.3600000000000002</c:v>
                </c:pt>
                <c:pt idx="73">
                  <c:v>0.3650000000000002</c:v>
                </c:pt>
                <c:pt idx="74">
                  <c:v>0.3700000000000002</c:v>
                </c:pt>
                <c:pt idx="75">
                  <c:v>0.3750000000000002</c:v>
                </c:pt>
                <c:pt idx="76">
                  <c:v>0.3800000000000002</c:v>
                </c:pt>
                <c:pt idx="77">
                  <c:v>0.38500000000000023</c:v>
                </c:pt>
                <c:pt idx="78">
                  <c:v>0.39000000000000024</c:v>
                </c:pt>
              </c:numCache>
            </c:numRef>
          </c:cat>
          <c:val>
            <c:numRef>
              <c:f>Foglio1!$D$12:$D$100</c:f>
              <c:numCache>
                <c:ptCount val="89"/>
                <c:pt idx="0">
                  <c:v>0</c:v>
                </c:pt>
                <c:pt idx="1">
                  <c:v>0.7124895222129086</c:v>
                </c:pt>
                <c:pt idx="2">
                  <c:v>1.4237099411276593</c:v>
                </c:pt>
                <c:pt idx="3">
                  <c:v>2.1311253107049426</c:v>
                </c:pt>
                <c:pt idx="4">
                  <c:v>2.832208723106916</c:v>
                </c:pt>
                <c:pt idx="5">
                  <c:v>3.5244513267730557</c:v>
                </c:pt>
                <c:pt idx="6">
                  <c:v>4.205371296234673</c:v>
                </c:pt>
                <c:pt idx="7">
                  <c:v>4.8725227216276465</c:v>
                </c:pt>
                <c:pt idx="8">
                  <c:v>5.523504386091905</c:v>
                </c:pt>
                <c:pt idx="9">
                  <c:v>6.155968399588935</c:v>
                </c:pt>
                <c:pt idx="10">
                  <c:v>6.7676286581240435</c:v>
                </c:pt>
                <c:pt idx="11">
                  <c:v>7.356269097926847</c:v>
                </c:pt>
                <c:pt idx="12">
                  <c:v>7.919751714819669</c:v>
                </c:pt>
                <c:pt idx="13">
                  <c:v>8.456024319787021</c:v>
                </c:pt>
                <c:pt idx="14">
                  <c:v>8.963128002647466</c:v>
                </c:pt>
                <c:pt idx="15">
                  <c:v>9.439204276718998</c:v>
                </c:pt>
                <c:pt idx="16">
                  <c:v>9.882501878457207</c:v>
                </c:pt>
                <c:pt idx="17">
                  <c:v>10.291383197228317</c:v>
                </c:pt>
                <c:pt idx="18">
                  <c:v>10.664330311652543</c:v>
                </c:pt>
                <c:pt idx="19">
                  <c:v>10.999950610312837</c:v>
                </c:pt>
                <c:pt idx="20">
                  <c:v>11.296981976065188</c:v>
                </c:pt>
                <c:pt idx="21">
                  <c:v>11.554297514704334</c:v>
                </c:pt>
                <c:pt idx="22">
                  <c:v>11.77090981032765</c:v>
                </c:pt>
                <c:pt idx="23">
                  <c:v>11.945974691394643</c:v>
                </c:pt>
                <c:pt idx="24">
                  <c:v>12.078794493194108</c:v>
                </c:pt>
                <c:pt idx="25">
                  <c:v>12.168820804199566</c:v>
                </c:pt>
                <c:pt idx="26">
                  <c:v>12.215656685609918</c:v>
                </c:pt>
                <c:pt idx="27">
                  <c:v>12.219058355229956</c:v>
                </c:pt>
                <c:pt idx="28">
                  <c:v>12.178936328737853</c:v>
                </c:pt>
                <c:pt idx="29">
                  <c:v>12.095356013307416</c:v>
                </c:pt>
                <c:pt idx="30">
                  <c:v>11.968537750494878</c:v>
                </c:pt>
                <c:pt idx="31">
                  <c:v>11.798856307256457</c:v>
                </c:pt>
                <c:pt idx="32">
                  <c:v>11.586839815926902</c:v>
                </c:pt>
                <c:pt idx="33">
                  <c:v>11.33316816595379</c:v>
                </c:pt>
                <c:pt idx="34">
                  <c:v>11.038670852140362</c:v>
                </c:pt>
                <c:pt idx="35">
                  <c:v>10.70432428609437</c:v>
                </c:pt>
                <c:pt idx="36">
                  <c:v>10.33124857950458</c:v>
                </c:pt>
                <c:pt idx="37">
                  <c:v>9.920703809763577</c:v>
                </c:pt>
                <c:pt idx="38">
                  <c:v>9.474085780318303</c:v>
                </c:pt>
                <c:pt idx="39">
                  <c:v>8.992921289951886</c:v>
                </c:pt>
                <c:pt idx="40">
                  <c:v>8.478862926974971</c:v>
                </c:pt>
                <c:pt idx="41">
                  <c:v>7.933683406025743</c:v>
                </c:pt>
                <c:pt idx="42">
                  <c:v>7.359269466838773</c:v>
                </c:pt>
                <c:pt idx="43">
                  <c:v>6.757615355937774</c:v>
                </c:pt>
                <c:pt idx="44">
                  <c:v>6.130815913730487</c:v>
                </c:pt>
                <c:pt idx="45">
                  <c:v>5.481059290929701</c:v>
                </c:pt>
                <c:pt idx="46">
                  <c:v>4.810619319587504</c:v>
                </c:pt>
                <c:pt idx="47">
                  <c:v>4.121847565305367</c:v>
                </c:pt>
                <c:pt idx="48">
                  <c:v>3.4171650883657296</c:v>
                </c:pt>
                <c:pt idx="49">
                  <c:v>2.699053942617165</c:v>
                </c:pt>
                <c:pt idx="50">
                  <c:v>1.9700484419307638</c:v>
                </c:pt>
                <c:pt idx="51">
                  <c:v>1.2327262249265383</c:v>
                </c:pt>
                <c:pt idx="52">
                  <c:v>0.48969914944195103</c:v>
                </c:pt>
                <c:pt idx="53">
                  <c:v>-0.2563959511227143</c:v>
                </c:pt>
                <c:pt idx="54">
                  <c:v>-1.0029066168981327</c:v>
                </c:pt>
                <c:pt idx="55">
                  <c:v>-1.7471741829610243</c:v>
                </c:pt>
                <c:pt idx="56">
                  <c:v>-2.4865432396360694</c:v>
                </c:pt>
                <c:pt idx="57">
                  <c:v>-3.218371098052088</c:v>
                </c:pt>
                <c:pt idx="58">
                  <c:v>-3.940037227241294</c:v>
                </c:pt>
                <c:pt idx="59">
                  <c:v>-4.648952629111767</c:v>
                </c:pt>
                <c:pt idx="60">
                  <c:v>-5.342569117784628</c:v>
                </c:pt>
              </c:numCache>
            </c:numRef>
          </c:val>
          <c:smooth val="0"/>
        </c:ser>
        <c:ser>
          <c:idx val="2"/>
          <c:order val="2"/>
          <c:tx>
            <c:v>n=2,x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Foglio1!$B$12:$B$90</c:f>
              <c:numCache>
                <c:ptCount val="79"/>
                <c:pt idx="0">
                  <c:v>0</c:v>
                </c:pt>
                <c:pt idx="1">
                  <c:v>0.005</c:v>
                </c:pt>
                <c:pt idx="2">
                  <c:v>0.01</c:v>
                </c:pt>
                <c:pt idx="3">
                  <c:v>0.015</c:v>
                </c:pt>
                <c:pt idx="4">
                  <c:v>0.02</c:v>
                </c:pt>
                <c:pt idx="5">
                  <c:v>0.025</c:v>
                </c:pt>
                <c:pt idx="6">
                  <c:v>0.030000000000000002</c:v>
                </c:pt>
                <c:pt idx="7">
                  <c:v>0.035</c:v>
                </c:pt>
                <c:pt idx="8">
                  <c:v>0.04</c:v>
                </c:pt>
                <c:pt idx="9">
                  <c:v>0.045</c:v>
                </c:pt>
                <c:pt idx="10">
                  <c:v>0.049999999999999996</c:v>
                </c:pt>
                <c:pt idx="11">
                  <c:v>0.05499999999999999</c:v>
                </c:pt>
                <c:pt idx="12">
                  <c:v>0.05999999999999999</c:v>
                </c:pt>
                <c:pt idx="13">
                  <c:v>0.06499999999999999</c:v>
                </c:pt>
                <c:pt idx="14">
                  <c:v>0.06999999999999999</c:v>
                </c:pt>
                <c:pt idx="15">
                  <c:v>0.075</c:v>
                </c:pt>
                <c:pt idx="16">
                  <c:v>0.08</c:v>
                </c:pt>
                <c:pt idx="17">
                  <c:v>0.085</c:v>
                </c:pt>
                <c:pt idx="18">
                  <c:v>0.09000000000000001</c:v>
                </c:pt>
                <c:pt idx="19">
                  <c:v>0.09500000000000001</c:v>
                </c:pt>
                <c:pt idx="20">
                  <c:v>0.10000000000000002</c:v>
                </c:pt>
                <c:pt idx="21">
                  <c:v>0.10500000000000002</c:v>
                </c:pt>
                <c:pt idx="22">
                  <c:v>0.11000000000000003</c:v>
                </c:pt>
                <c:pt idx="23">
                  <c:v>0.11500000000000003</c:v>
                </c:pt>
                <c:pt idx="24">
                  <c:v>0.12000000000000004</c:v>
                </c:pt>
                <c:pt idx="25">
                  <c:v>0.12500000000000003</c:v>
                </c:pt>
                <c:pt idx="26">
                  <c:v>0.13000000000000003</c:v>
                </c:pt>
                <c:pt idx="27">
                  <c:v>0.13500000000000004</c:v>
                </c:pt>
                <c:pt idx="28">
                  <c:v>0.14000000000000004</c:v>
                </c:pt>
                <c:pt idx="29">
                  <c:v>0.14500000000000005</c:v>
                </c:pt>
                <c:pt idx="30">
                  <c:v>0.15000000000000005</c:v>
                </c:pt>
                <c:pt idx="31">
                  <c:v>0.15500000000000005</c:v>
                </c:pt>
                <c:pt idx="32">
                  <c:v>0.16000000000000006</c:v>
                </c:pt>
                <c:pt idx="33">
                  <c:v>0.16500000000000006</c:v>
                </c:pt>
                <c:pt idx="34">
                  <c:v>0.17000000000000007</c:v>
                </c:pt>
                <c:pt idx="35">
                  <c:v>0.17500000000000007</c:v>
                </c:pt>
                <c:pt idx="36">
                  <c:v>0.18000000000000008</c:v>
                </c:pt>
                <c:pt idx="37">
                  <c:v>0.18500000000000008</c:v>
                </c:pt>
                <c:pt idx="38">
                  <c:v>0.19000000000000009</c:v>
                </c:pt>
                <c:pt idx="39">
                  <c:v>0.1950000000000001</c:v>
                </c:pt>
                <c:pt idx="40">
                  <c:v>0.2000000000000001</c:v>
                </c:pt>
                <c:pt idx="41">
                  <c:v>0.2050000000000001</c:v>
                </c:pt>
                <c:pt idx="42">
                  <c:v>0.2100000000000001</c:v>
                </c:pt>
                <c:pt idx="43">
                  <c:v>0.2150000000000001</c:v>
                </c:pt>
                <c:pt idx="44">
                  <c:v>0.2200000000000001</c:v>
                </c:pt>
                <c:pt idx="45">
                  <c:v>0.22500000000000012</c:v>
                </c:pt>
                <c:pt idx="46">
                  <c:v>0.23000000000000012</c:v>
                </c:pt>
                <c:pt idx="47">
                  <c:v>0.23500000000000013</c:v>
                </c:pt>
                <c:pt idx="48">
                  <c:v>0.24000000000000013</c:v>
                </c:pt>
                <c:pt idx="49">
                  <c:v>0.24500000000000013</c:v>
                </c:pt>
                <c:pt idx="50">
                  <c:v>0.2500000000000001</c:v>
                </c:pt>
                <c:pt idx="51">
                  <c:v>0.2550000000000001</c:v>
                </c:pt>
                <c:pt idx="52">
                  <c:v>0.2600000000000001</c:v>
                </c:pt>
                <c:pt idx="53">
                  <c:v>0.2650000000000001</c:v>
                </c:pt>
                <c:pt idx="54">
                  <c:v>0.27000000000000013</c:v>
                </c:pt>
                <c:pt idx="55">
                  <c:v>0.27500000000000013</c:v>
                </c:pt>
                <c:pt idx="56">
                  <c:v>0.28000000000000014</c:v>
                </c:pt>
                <c:pt idx="57">
                  <c:v>0.28500000000000014</c:v>
                </c:pt>
                <c:pt idx="58">
                  <c:v>0.29000000000000015</c:v>
                </c:pt>
                <c:pt idx="59">
                  <c:v>0.29500000000000015</c:v>
                </c:pt>
                <c:pt idx="60">
                  <c:v>0.30000000000000016</c:v>
                </c:pt>
                <c:pt idx="61">
                  <c:v>0.30500000000000016</c:v>
                </c:pt>
                <c:pt idx="62">
                  <c:v>0.31000000000000016</c:v>
                </c:pt>
                <c:pt idx="63">
                  <c:v>0.31500000000000017</c:v>
                </c:pt>
                <c:pt idx="64">
                  <c:v>0.3200000000000002</c:v>
                </c:pt>
                <c:pt idx="65">
                  <c:v>0.3250000000000002</c:v>
                </c:pt>
                <c:pt idx="66">
                  <c:v>0.3300000000000002</c:v>
                </c:pt>
                <c:pt idx="67">
                  <c:v>0.3350000000000002</c:v>
                </c:pt>
                <c:pt idx="68">
                  <c:v>0.3400000000000002</c:v>
                </c:pt>
                <c:pt idx="69">
                  <c:v>0.3450000000000002</c:v>
                </c:pt>
                <c:pt idx="70">
                  <c:v>0.3500000000000002</c:v>
                </c:pt>
                <c:pt idx="71">
                  <c:v>0.3550000000000002</c:v>
                </c:pt>
                <c:pt idx="72">
                  <c:v>0.3600000000000002</c:v>
                </c:pt>
                <c:pt idx="73">
                  <c:v>0.3650000000000002</c:v>
                </c:pt>
                <c:pt idx="74">
                  <c:v>0.3700000000000002</c:v>
                </c:pt>
                <c:pt idx="75">
                  <c:v>0.3750000000000002</c:v>
                </c:pt>
                <c:pt idx="76">
                  <c:v>0.3800000000000002</c:v>
                </c:pt>
                <c:pt idx="77">
                  <c:v>0.38500000000000023</c:v>
                </c:pt>
                <c:pt idx="78">
                  <c:v>0.39000000000000024</c:v>
                </c:pt>
              </c:numCache>
            </c:numRef>
          </c:cat>
          <c:val>
            <c:numRef>
              <c:f>Foglio1!$E$12:$E$100</c:f>
              <c:numCache>
                <c:ptCount val="89"/>
                <c:pt idx="0">
                  <c:v>-1</c:v>
                </c:pt>
                <c:pt idx="1">
                  <c:v>-0.9986078299021263</c:v>
                </c:pt>
                <c:pt idx="2">
                  <c:v>-0.9944332577460864</c:v>
                </c:pt>
                <c:pt idx="3">
                  <c:v>-0.9874840333839887</c:v>
                </c:pt>
                <c:pt idx="4">
                  <c:v>-0.9777756430327208</c:v>
                </c:pt>
                <c:pt idx="5">
                  <c:v>-0.9653312769253886</c:v>
                </c:pt>
                <c:pt idx="6">
                  <c:v>-0.9501817754671189</c:v>
                </c:pt>
                <c:pt idx="7">
                  <c:v>-0.9323655540152216</c:v>
                </c:pt>
                <c:pt idx="8">
                  <c:v>-0.9119285064633867</c:v>
                </c:pt>
                <c:pt idx="9">
                  <c:v>-0.8889238878688673</c:v>
                </c:pt>
                <c:pt idx="10">
                  <c:v>-0.8634121764202742</c:v>
                </c:pt>
                <c:pt idx="11">
                  <c:v>-0.835460915101552</c:v>
                </c:pt>
                <c:pt idx="12">
                  <c:v>-0.8051445334647306</c:v>
                </c:pt>
                <c:pt idx="13">
                  <c:v>-0.7725441499800065</c:v>
                </c:pt>
                <c:pt idx="14">
                  <c:v>-0.7377473554864368</c:v>
                </c:pt>
                <c:pt idx="15">
                  <c:v>-0.700847978319884</c:v>
                </c:pt>
                <c:pt idx="16">
                  <c:v>-0.6619458317466652</c:v>
                </c:pt>
                <c:pt idx="17">
                  <c:v>-0.6211464443815043</c:v>
                </c:pt>
                <c:pt idx="18">
                  <c:v>-0.5785607743167049</c:v>
                </c:pt>
                <c:pt idx="19">
                  <c:v>-0.5343049077358306</c:v>
                </c:pt>
                <c:pt idx="20">
                  <c:v>-0.48849974282945285</c:v>
                </c:pt>
                <c:pt idx="21">
                  <c:v>-0.4412706598725919</c:v>
                </c:pt>
                <c:pt idx="22">
                  <c:v>-0.39274717836320105</c:v>
                </c:pt>
                <c:pt idx="23">
                  <c:v>-0.34306260215832507</c:v>
                </c:pt>
                <c:pt idx="24">
                  <c:v>-0.29235365357928395</c:v>
                </c:pt>
                <c:pt idx="25">
                  <c:v>-0.24076009748930197</c:v>
                </c:pt>
                <c:pt idx="26">
                  <c:v>-0.18842435637631696</c:v>
                </c:pt>
                <c:pt idx="27">
                  <c:v>-0.135491117500188</c:v>
                </c:pt>
                <c:pt idx="28">
                  <c:v>-0.08210693318708953</c:v>
                </c:pt>
                <c:pt idx="29">
                  <c:v>-0.028419815374468606</c:v>
                </c:pt>
                <c:pt idx="30">
                  <c:v>0.02542117447251493</c:v>
                </c:pt>
                <c:pt idx="31">
                  <c:v>0.07926633893769643</c:v>
                </c:pt>
                <c:pt idx="32">
                  <c:v>0.13296576057708745</c:v>
                </c:pt>
                <c:pt idx="33">
                  <c:v>0.18636971903372504</c:v>
                </c:pt>
                <c:pt idx="34">
                  <c:v>0.23932910818445827</c:v>
                </c:pt>
                <c:pt idx="35">
                  <c:v>0.2916958521572384</c:v>
                </c:pt>
                <c:pt idx="36">
                  <c:v>0.34332331905900626</c:v>
                </c:pt>
                <c:pt idx="37">
                  <c:v>0.39406673125903025</c:v>
                </c:pt>
                <c:pt idx="38">
                  <c:v>0.4437835710805318</c:v>
                </c:pt>
                <c:pt idx="39">
                  <c:v>0.49233398076462176</c:v>
                </c:pt>
                <c:pt idx="40">
                  <c:v>0.539581155584938</c:v>
                </c:pt>
                <c:pt idx="41">
                  <c:v>0.5853917290088851</c:v>
                </c:pt>
                <c:pt idx="42">
                  <c:v>0.6296361488219819</c:v>
                </c:pt>
                <c:pt idx="43">
                  <c:v>0.6721890431554796</c:v>
                </c:pt>
                <c:pt idx="44">
                  <c:v>0.7129295753840473</c:v>
                </c:pt>
                <c:pt idx="45">
                  <c:v>0.7517417868898761</c:v>
                </c:pt>
                <c:pt idx="46">
                  <c:v>0.7885149267219351</c:v>
                </c:pt>
                <c:pt idx="47">
                  <c:v>0.8231437672142545</c:v>
                </c:pt>
                <c:pt idx="48">
                  <c:v>0.8555289046648976</c:v>
                </c:pt>
                <c:pt idx="49">
                  <c:v>0.8855770442176327</c:v>
                </c:pt>
                <c:pt idx="50">
                  <c:v>0.9132012681311034</c:v>
                </c:pt>
                <c:pt idx="51">
                  <c:v>0.9383212866654183</c:v>
                </c:pt>
                <c:pt idx="52">
                  <c:v>0.9608636708634066</c:v>
                </c:pt>
                <c:pt idx="53">
                  <c:v>0.9807620665531916</c:v>
                </c:pt>
                <c:pt idx="54">
                  <c:v>0.997957388950083</c:v>
                </c:pt>
                <c:pt idx="55">
                  <c:v>1.0123979972889419</c:v>
                </c:pt>
                <c:pt idx="56">
                  <c:v>1.0240398489729792</c:v>
                </c:pt>
                <c:pt idx="57">
                  <c:v>1.032846632781272</c:v>
                </c:pt>
                <c:pt idx="58">
                  <c:v>1.0387898807349458</c:v>
                </c:pt>
                <c:pt idx="59">
                  <c:v>1.0418490582808388</c:v>
                </c:pt>
                <c:pt idx="60">
                  <c:v>1.0420116325113622</c:v>
                </c:pt>
              </c:numCache>
            </c:numRef>
          </c:val>
          <c:smooth val="0"/>
        </c:ser>
        <c:ser>
          <c:idx val="3"/>
          <c:order val="3"/>
          <c:tx>
            <c:v>n=2, v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Foglio1!$B$12:$B$90</c:f>
              <c:numCache>
                <c:ptCount val="79"/>
                <c:pt idx="0">
                  <c:v>0</c:v>
                </c:pt>
                <c:pt idx="1">
                  <c:v>0.005</c:v>
                </c:pt>
                <c:pt idx="2">
                  <c:v>0.01</c:v>
                </c:pt>
                <c:pt idx="3">
                  <c:v>0.015</c:v>
                </c:pt>
                <c:pt idx="4">
                  <c:v>0.02</c:v>
                </c:pt>
                <c:pt idx="5">
                  <c:v>0.025</c:v>
                </c:pt>
                <c:pt idx="6">
                  <c:v>0.030000000000000002</c:v>
                </c:pt>
                <c:pt idx="7">
                  <c:v>0.035</c:v>
                </c:pt>
                <c:pt idx="8">
                  <c:v>0.04</c:v>
                </c:pt>
                <c:pt idx="9">
                  <c:v>0.045</c:v>
                </c:pt>
                <c:pt idx="10">
                  <c:v>0.049999999999999996</c:v>
                </c:pt>
                <c:pt idx="11">
                  <c:v>0.05499999999999999</c:v>
                </c:pt>
                <c:pt idx="12">
                  <c:v>0.05999999999999999</c:v>
                </c:pt>
                <c:pt idx="13">
                  <c:v>0.06499999999999999</c:v>
                </c:pt>
                <c:pt idx="14">
                  <c:v>0.06999999999999999</c:v>
                </c:pt>
                <c:pt idx="15">
                  <c:v>0.075</c:v>
                </c:pt>
                <c:pt idx="16">
                  <c:v>0.08</c:v>
                </c:pt>
                <c:pt idx="17">
                  <c:v>0.085</c:v>
                </c:pt>
                <c:pt idx="18">
                  <c:v>0.09000000000000001</c:v>
                </c:pt>
                <c:pt idx="19">
                  <c:v>0.09500000000000001</c:v>
                </c:pt>
                <c:pt idx="20">
                  <c:v>0.10000000000000002</c:v>
                </c:pt>
                <c:pt idx="21">
                  <c:v>0.10500000000000002</c:v>
                </c:pt>
                <c:pt idx="22">
                  <c:v>0.11000000000000003</c:v>
                </c:pt>
                <c:pt idx="23">
                  <c:v>0.11500000000000003</c:v>
                </c:pt>
                <c:pt idx="24">
                  <c:v>0.12000000000000004</c:v>
                </c:pt>
                <c:pt idx="25">
                  <c:v>0.12500000000000003</c:v>
                </c:pt>
                <c:pt idx="26">
                  <c:v>0.13000000000000003</c:v>
                </c:pt>
                <c:pt idx="27">
                  <c:v>0.13500000000000004</c:v>
                </c:pt>
                <c:pt idx="28">
                  <c:v>0.14000000000000004</c:v>
                </c:pt>
                <c:pt idx="29">
                  <c:v>0.14500000000000005</c:v>
                </c:pt>
                <c:pt idx="30">
                  <c:v>0.15000000000000005</c:v>
                </c:pt>
                <c:pt idx="31">
                  <c:v>0.15500000000000005</c:v>
                </c:pt>
                <c:pt idx="32">
                  <c:v>0.16000000000000006</c:v>
                </c:pt>
                <c:pt idx="33">
                  <c:v>0.16500000000000006</c:v>
                </c:pt>
                <c:pt idx="34">
                  <c:v>0.17000000000000007</c:v>
                </c:pt>
                <c:pt idx="35">
                  <c:v>0.17500000000000007</c:v>
                </c:pt>
                <c:pt idx="36">
                  <c:v>0.18000000000000008</c:v>
                </c:pt>
                <c:pt idx="37">
                  <c:v>0.18500000000000008</c:v>
                </c:pt>
                <c:pt idx="38">
                  <c:v>0.19000000000000009</c:v>
                </c:pt>
                <c:pt idx="39">
                  <c:v>0.1950000000000001</c:v>
                </c:pt>
                <c:pt idx="40">
                  <c:v>0.2000000000000001</c:v>
                </c:pt>
                <c:pt idx="41">
                  <c:v>0.2050000000000001</c:v>
                </c:pt>
                <c:pt idx="42">
                  <c:v>0.2100000000000001</c:v>
                </c:pt>
                <c:pt idx="43">
                  <c:v>0.2150000000000001</c:v>
                </c:pt>
                <c:pt idx="44">
                  <c:v>0.2200000000000001</c:v>
                </c:pt>
                <c:pt idx="45">
                  <c:v>0.22500000000000012</c:v>
                </c:pt>
                <c:pt idx="46">
                  <c:v>0.23000000000000012</c:v>
                </c:pt>
                <c:pt idx="47">
                  <c:v>0.23500000000000013</c:v>
                </c:pt>
                <c:pt idx="48">
                  <c:v>0.24000000000000013</c:v>
                </c:pt>
                <c:pt idx="49">
                  <c:v>0.24500000000000013</c:v>
                </c:pt>
                <c:pt idx="50">
                  <c:v>0.2500000000000001</c:v>
                </c:pt>
                <c:pt idx="51">
                  <c:v>0.2550000000000001</c:v>
                </c:pt>
                <c:pt idx="52">
                  <c:v>0.2600000000000001</c:v>
                </c:pt>
                <c:pt idx="53">
                  <c:v>0.2650000000000001</c:v>
                </c:pt>
                <c:pt idx="54">
                  <c:v>0.27000000000000013</c:v>
                </c:pt>
                <c:pt idx="55">
                  <c:v>0.27500000000000013</c:v>
                </c:pt>
                <c:pt idx="56">
                  <c:v>0.28000000000000014</c:v>
                </c:pt>
                <c:pt idx="57">
                  <c:v>0.28500000000000014</c:v>
                </c:pt>
                <c:pt idx="58">
                  <c:v>0.29000000000000015</c:v>
                </c:pt>
                <c:pt idx="59">
                  <c:v>0.29500000000000015</c:v>
                </c:pt>
                <c:pt idx="60">
                  <c:v>0.30000000000000016</c:v>
                </c:pt>
                <c:pt idx="61">
                  <c:v>0.30500000000000016</c:v>
                </c:pt>
                <c:pt idx="62">
                  <c:v>0.31000000000000016</c:v>
                </c:pt>
                <c:pt idx="63">
                  <c:v>0.31500000000000017</c:v>
                </c:pt>
                <c:pt idx="64">
                  <c:v>0.3200000000000002</c:v>
                </c:pt>
                <c:pt idx="65">
                  <c:v>0.3250000000000002</c:v>
                </c:pt>
                <c:pt idx="66">
                  <c:v>0.3300000000000002</c:v>
                </c:pt>
                <c:pt idx="67">
                  <c:v>0.3350000000000002</c:v>
                </c:pt>
                <c:pt idx="68">
                  <c:v>0.3400000000000002</c:v>
                </c:pt>
                <c:pt idx="69">
                  <c:v>0.3450000000000002</c:v>
                </c:pt>
                <c:pt idx="70">
                  <c:v>0.3500000000000002</c:v>
                </c:pt>
                <c:pt idx="71">
                  <c:v>0.3550000000000002</c:v>
                </c:pt>
                <c:pt idx="72">
                  <c:v>0.3600000000000002</c:v>
                </c:pt>
                <c:pt idx="73">
                  <c:v>0.3650000000000002</c:v>
                </c:pt>
                <c:pt idx="74">
                  <c:v>0.3700000000000002</c:v>
                </c:pt>
                <c:pt idx="75">
                  <c:v>0.3750000000000002</c:v>
                </c:pt>
                <c:pt idx="76">
                  <c:v>0.3800000000000002</c:v>
                </c:pt>
                <c:pt idx="77">
                  <c:v>0.38500000000000023</c:v>
                </c:pt>
                <c:pt idx="78">
                  <c:v>0.39000000000000024</c:v>
                </c:pt>
              </c:numCache>
            </c:numRef>
          </c:cat>
          <c:val>
            <c:numRef>
              <c:f>Foglio1!$F$12:$F$100</c:f>
              <c:numCache>
                <c:ptCount val="89"/>
                <c:pt idx="0">
                  <c:v>0</c:v>
                </c:pt>
                <c:pt idx="1">
                  <c:v>0.5568680391495107</c:v>
                </c:pt>
                <c:pt idx="2">
                  <c:v>1.1129608232664556</c:v>
                </c:pt>
                <c:pt idx="3">
                  <c:v>1.6667289215725787</c:v>
                </c:pt>
                <c:pt idx="4">
                  <c:v>2.2166272189345704</c:v>
                </c:pt>
                <c:pt idx="5">
                  <c:v>2.7611192239983535</c:v>
                </c:pt>
                <c:pt idx="6">
                  <c:v>3.298681359309488</c:v>
                </c:pt>
                <c:pt idx="7">
                  <c:v>3.827807221449463</c:v>
                </c:pt>
                <c:pt idx="8">
                  <c:v>4.347011799284466</c:v>
                </c:pt>
                <c:pt idx="9">
                  <c:v>4.854835638523275</c:v>
                </c:pt>
                <c:pt idx="10">
                  <c:v>5.3498489409139705</c:v>
                </c:pt>
                <c:pt idx="11">
                  <c:v>5.83065558657494</c:v>
                </c:pt>
                <c:pt idx="12">
                  <c:v>6.295897068153597</c:v>
                </c:pt>
                <c:pt idx="13">
                  <c:v>6.744256325736049</c:v>
                </c:pt>
                <c:pt idx="14">
                  <c:v>7.17446147169184</c:v>
                </c:pt>
                <c:pt idx="15">
                  <c:v>7.585289394929309</c:v>
                </c:pt>
                <c:pt idx="16">
                  <c:v>7.975569234358201</c:v>
                </c:pt>
                <c:pt idx="17">
                  <c:v>8.344185711706158</c:v>
                </c:pt>
                <c:pt idx="18">
                  <c:v>8.690082314213578</c:v>
                </c:pt>
                <c:pt idx="19">
                  <c:v>9.012264318136143</c:v>
                </c:pt>
                <c:pt idx="20">
                  <c:v>9.309801644414955</c:v>
                </c:pt>
                <c:pt idx="21">
                  <c:v>9.581831538329434</c:v>
                </c:pt>
                <c:pt idx="22">
                  <c:v>9.827561065426895</c:v>
                </c:pt>
                <c:pt idx="23">
                  <c:v>10.046269416523515</c:v>
                </c:pt>
                <c:pt idx="24">
                  <c:v>10.23731001509295</c:v>
                </c:pt>
                <c:pt idx="25">
                  <c:v>10.400112420899841</c:v>
                </c:pt>
                <c:pt idx="26">
                  <c:v>10.534184024294154</c:v>
                </c:pt>
                <c:pt idx="27">
                  <c:v>10.639111526157443</c:v>
                </c:pt>
                <c:pt idx="28">
                  <c:v>10.714562199081948</c:v>
                </c:pt>
                <c:pt idx="29">
                  <c:v>10.760284925966422</c:v>
                </c:pt>
                <c:pt idx="30">
                  <c:v>10.776111012826993</c:v>
                </c:pt>
                <c:pt idx="31">
                  <c:v>10.761954773245606</c:v>
                </c:pt>
                <c:pt idx="32">
                  <c:v>10.71781388251081</c:v>
                </c:pt>
                <c:pt idx="33">
                  <c:v>10.643769500144225</c:v>
                </c:pt>
                <c:pt idx="34">
                  <c:v>10.53998616014907</c:v>
                </c:pt>
                <c:pt idx="35">
                  <c:v>10.40671142896299</c:v>
                </c:pt>
                <c:pt idx="36">
                  <c:v>10.244275331744142</c:v>
                </c:pt>
                <c:pt idx="37">
                  <c:v>10.05308954826545</c:v>
                </c:pt>
                <c:pt idx="38">
                  <c:v>9.833646380335177</c:v>
                </c:pt>
                <c:pt idx="39">
                  <c:v>9.586517493300793</c:v>
                </c:pt>
                <c:pt idx="40">
                  <c:v>9.312352434825725</c:v>
                </c:pt>
                <c:pt idx="41">
                  <c:v>9.011876934753113</c:v>
                </c:pt>
                <c:pt idx="42">
                  <c:v>8.685890990485593</c:v>
                </c:pt>
                <c:pt idx="43">
                  <c:v>8.335266742913447</c:v>
                </c:pt>
                <c:pt idx="44">
                  <c:v>7.96094614851367</c:v>
                </c:pt>
                <c:pt idx="45">
                  <c:v>7.563938453817862</c:v>
                </c:pt>
                <c:pt idx="46">
                  <c:v>7.145317479005747</c:v>
                </c:pt>
                <c:pt idx="47">
                  <c:v>6.706218717921983</c:v>
                </c:pt>
                <c:pt idx="48">
                  <c:v>6.24783626233524</c:v>
                </c:pt>
                <c:pt idx="49">
                  <c:v>5.77141955875877</c:v>
                </c:pt>
                <c:pt idx="50">
                  <c:v>5.278270006629477</c:v>
                </c:pt>
                <c:pt idx="51">
                  <c:v>4.769737407096463</c:v>
                </c:pt>
                <c:pt idx="52">
                  <c:v>4.247216272098846</c:v>
                </c:pt>
                <c:pt idx="53">
                  <c:v>3.7121420038151394</c:v>
                </c:pt>
                <c:pt idx="54">
                  <c:v>3.1659869549414417</c:v>
                </c:pt>
                <c:pt idx="55">
                  <c:v>2.6102563806020433</c:v>
                </c:pt>
                <c:pt idx="56">
                  <c:v>2.046484293012859</c:v>
                </c:pt>
                <c:pt idx="57">
                  <c:v>1.4762292303043147</c:v>
                </c:pt>
                <c:pt idx="58">
                  <c:v>0.9010699511652331</c:v>
                </c:pt>
                <c:pt idx="59">
                  <c:v>0.32260106719200987</c:v>
                </c:pt>
                <c:pt idx="60">
                  <c:v>-0.2575713749826051</c:v>
                </c:pt>
              </c:numCache>
            </c:numRef>
          </c:val>
          <c:smooth val="0"/>
        </c:ser>
        <c:ser>
          <c:idx val="4"/>
          <c:order val="4"/>
          <c:tx>
            <c:v>n=3,x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Foglio1!$B$12:$B$90</c:f>
              <c:numCache>
                <c:ptCount val="79"/>
                <c:pt idx="0">
                  <c:v>0</c:v>
                </c:pt>
                <c:pt idx="1">
                  <c:v>0.005</c:v>
                </c:pt>
                <c:pt idx="2">
                  <c:v>0.01</c:v>
                </c:pt>
                <c:pt idx="3">
                  <c:v>0.015</c:v>
                </c:pt>
                <c:pt idx="4">
                  <c:v>0.02</c:v>
                </c:pt>
                <c:pt idx="5">
                  <c:v>0.025</c:v>
                </c:pt>
                <c:pt idx="6">
                  <c:v>0.030000000000000002</c:v>
                </c:pt>
                <c:pt idx="7">
                  <c:v>0.035</c:v>
                </c:pt>
                <c:pt idx="8">
                  <c:v>0.04</c:v>
                </c:pt>
                <c:pt idx="9">
                  <c:v>0.045</c:v>
                </c:pt>
                <c:pt idx="10">
                  <c:v>0.049999999999999996</c:v>
                </c:pt>
                <c:pt idx="11">
                  <c:v>0.05499999999999999</c:v>
                </c:pt>
                <c:pt idx="12">
                  <c:v>0.05999999999999999</c:v>
                </c:pt>
                <c:pt idx="13">
                  <c:v>0.06499999999999999</c:v>
                </c:pt>
                <c:pt idx="14">
                  <c:v>0.06999999999999999</c:v>
                </c:pt>
                <c:pt idx="15">
                  <c:v>0.075</c:v>
                </c:pt>
                <c:pt idx="16">
                  <c:v>0.08</c:v>
                </c:pt>
                <c:pt idx="17">
                  <c:v>0.085</c:v>
                </c:pt>
                <c:pt idx="18">
                  <c:v>0.09000000000000001</c:v>
                </c:pt>
                <c:pt idx="19">
                  <c:v>0.09500000000000001</c:v>
                </c:pt>
                <c:pt idx="20">
                  <c:v>0.10000000000000002</c:v>
                </c:pt>
                <c:pt idx="21">
                  <c:v>0.10500000000000002</c:v>
                </c:pt>
                <c:pt idx="22">
                  <c:v>0.11000000000000003</c:v>
                </c:pt>
                <c:pt idx="23">
                  <c:v>0.11500000000000003</c:v>
                </c:pt>
                <c:pt idx="24">
                  <c:v>0.12000000000000004</c:v>
                </c:pt>
                <c:pt idx="25">
                  <c:v>0.12500000000000003</c:v>
                </c:pt>
                <c:pt idx="26">
                  <c:v>0.13000000000000003</c:v>
                </c:pt>
                <c:pt idx="27">
                  <c:v>0.13500000000000004</c:v>
                </c:pt>
                <c:pt idx="28">
                  <c:v>0.14000000000000004</c:v>
                </c:pt>
                <c:pt idx="29">
                  <c:v>0.14500000000000005</c:v>
                </c:pt>
                <c:pt idx="30">
                  <c:v>0.15000000000000005</c:v>
                </c:pt>
                <c:pt idx="31">
                  <c:v>0.15500000000000005</c:v>
                </c:pt>
                <c:pt idx="32">
                  <c:v>0.16000000000000006</c:v>
                </c:pt>
                <c:pt idx="33">
                  <c:v>0.16500000000000006</c:v>
                </c:pt>
                <c:pt idx="34">
                  <c:v>0.17000000000000007</c:v>
                </c:pt>
                <c:pt idx="35">
                  <c:v>0.17500000000000007</c:v>
                </c:pt>
                <c:pt idx="36">
                  <c:v>0.18000000000000008</c:v>
                </c:pt>
                <c:pt idx="37">
                  <c:v>0.18500000000000008</c:v>
                </c:pt>
                <c:pt idx="38">
                  <c:v>0.19000000000000009</c:v>
                </c:pt>
                <c:pt idx="39">
                  <c:v>0.1950000000000001</c:v>
                </c:pt>
                <c:pt idx="40">
                  <c:v>0.2000000000000001</c:v>
                </c:pt>
                <c:pt idx="41">
                  <c:v>0.2050000000000001</c:v>
                </c:pt>
                <c:pt idx="42">
                  <c:v>0.2100000000000001</c:v>
                </c:pt>
                <c:pt idx="43">
                  <c:v>0.2150000000000001</c:v>
                </c:pt>
                <c:pt idx="44">
                  <c:v>0.2200000000000001</c:v>
                </c:pt>
                <c:pt idx="45">
                  <c:v>0.22500000000000012</c:v>
                </c:pt>
                <c:pt idx="46">
                  <c:v>0.23000000000000012</c:v>
                </c:pt>
                <c:pt idx="47">
                  <c:v>0.23500000000000013</c:v>
                </c:pt>
                <c:pt idx="48">
                  <c:v>0.24000000000000013</c:v>
                </c:pt>
                <c:pt idx="49">
                  <c:v>0.24500000000000013</c:v>
                </c:pt>
                <c:pt idx="50">
                  <c:v>0.2500000000000001</c:v>
                </c:pt>
                <c:pt idx="51">
                  <c:v>0.2550000000000001</c:v>
                </c:pt>
                <c:pt idx="52">
                  <c:v>0.2600000000000001</c:v>
                </c:pt>
                <c:pt idx="53">
                  <c:v>0.2650000000000001</c:v>
                </c:pt>
                <c:pt idx="54">
                  <c:v>0.27000000000000013</c:v>
                </c:pt>
                <c:pt idx="55">
                  <c:v>0.27500000000000013</c:v>
                </c:pt>
                <c:pt idx="56">
                  <c:v>0.28000000000000014</c:v>
                </c:pt>
                <c:pt idx="57">
                  <c:v>0.28500000000000014</c:v>
                </c:pt>
                <c:pt idx="58">
                  <c:v>0.29000000000000015</c:v>
                </c:pt>
                <c:pt idx="59">
                  <c:v>0.29500000000000015</c:v>
                </c:pt>
                <c:pt idx="60">
                  <c:v>0.30000000000000016</c:v>
                </c:pt>
                <c:pt idx="61">
                  <c:v>0.30500000000000016</c:v>
                </c:pt>
                <c:pt idx="62">
                  <c:v>0.31000000000000016</c:v>
                </c:pt>
                <c:pt idx="63">
                  <c:v>0.31500000000000017</c:v>
                </c:pt>
                <c:pt idx="64">
                  <c:v>0.3200000000000002</c:v>
                </c:pt>
                <c:pt idx="65">
                  <c:v>0.3250000000000002</c:v>
                </c:pt>
                <c:pt idx="66">
                  <c:v>0.3300000000000002</c:v>
                </c:pt>
                <c:pt idx="67">
                  <c:v>0.3350000000000002</c:v>
                </c:pt>
                <c:pt idx="68">
                  <c:v>0.3400000000000002</c:v>
                </c:pt>
                <c:pt idx="69">
                  <c:v>0.3450000000000002</c:v>
                </c:pt>
                <c:pt idx="70">
                  <c:v>0.3500000000000002</c:v>
                </c:pt>
                <c:pt idx="71">
                  <c:v>0.3550000000000002</c:v>
                </c:pt>
                <c:pt idx="72">
                  <c:v>0.3600000000000002</c:v>
                </c:pt>
                <c:pt idx="73">
                  <c:v>0.3650000000000002</c:v>
                </c:pt>
                <c:pt idx="74">
                  <c:v>0.3700000000000002</c:v>
                </c:pt>
                <c:pt idx="75">
                  <c:v>0.3750000000000002</c:v>
                </c:pt>
                <c:pt idx="76">
                  <c:v>0.3800000000000002</c:v>
                </c:pt>
                <c:pt idx="77">
                  <c:v>0.38500000000000023</c:v>
                </c:pt>
                <c:pt idx="78">
                  <c:v>0.39000000000000024</c:v>
                </c:pt>
              </c:numCache>
            </c:numRef>
          </c:cat>
          <c:val>
            <c:numRef>
              <c:f>Foglio1!$G$12:$G$100</c:f>
              <c:numCache>
                <c:ptCount val="89"/>
                <c:pt idx="0">
                  <c:v>-1</c:v>
                </c:pt>
                <c:pt idx="1">
                  <c:v>-0.9988347457627119</c:v>
                </c:pt>
                <c:pt idx="2">
                  <c:v>-0.995340340868285</c:v>
                </c:pt>
                <c:pt idx="3">
                  <c:v>-0.989522215004267</c:v>
                </c:pt>
                <c:pt idx="4">
                  <c:v>-0.9813912196365838</c:v>
                </c:pt>
                <c:pt idx="5">
                  <c:v>-0.9709636090378574</c:v>
                </c:pt>
                <c:pt idx="6">
                  <c:v>-0.958261008702328</c:v>
                </c:pt>
                <c:pt idx="7">
                  <c:v>-0.9433103712062963</c:v>
                </c:pt>
                <c:pt idx="8">
                  <c:v>-0.9261439196023203</c:v>
                </c:pt>
                <c:pt idx="9">
                  <c:v>-0.906799078464563</c:v>
                </c:pt>
                <c:pt idx="10">
                  <c:v>-0.8853183927316006</c:v>
                </c:pt>
                <c:pt idx="11">
                  <c:v>-0.8617494345216088</c:v>
                </c:pt>
                <c:pt idx="12">
                  <c:v>-0.8361446981230805</c:v>
                </c:pt>
                <c:pt idx="13">
                  <c:v>-0.8085614833920212</c:v>
                </c:pt>
                <c:pt idx="14">
                  <c:v>-0.7790617678138575</c:v>
                </c:pt>
                <c:pt idx="15">
                  <c:v>-0.747712067515009</c:v>
                </c:pt>
                <c:pt idx="16">
                  <c:v>-0.7145832875351629</c:v>
                </c:pt>
                <c:pt idx="17">
                  <c:v>-0.6797505616966777</c:v>
                </c:pt>
                <c:pt idx="18">
                  <c:v>-0.6432930824321809</c:v>
                </c:pt>
                <c:pt idx="19">
                  <c:v>-0.6052939209552458</c:v>
                </c:pt>
                <c:pt idx="20">
                  <c:v>-0.5658398381819907</c:v>
                </c:pt>
                <c:pt idx="21">
                  <c:v>-0.5250210868334696</c:v>
                </c:pt>
                <c:pt idx="22">
                  <c:v>-0.4829312051697823</c:v>
                </c:pt>
                <c:pt idx="23">
                  <c:v>-0.4396668028268539</c:v>
                </c:pt>
                <c:pt idx="24">
                  <c:v>-0.3953273392457938</c:v>
                </c:pt>
                <c:pt idx="25">
                  <c:v>-0.3500148952025728</c:v>
                </c:pt>
                <c:pt idx="26">
                  <c:v>-0.303833937962431</c:v>
                </c:pt>
                <c:pt idx="27">
                  <c:v>-0.2568910805988978</c:v>
                </c:pt>
                <c:pt idx="28">
                  <c:v>-0.20929483603153257</c:v>
                </c:pt>
                <c:pt idx="29">
                  <c:v>-0.16115536634944966</c:v>
                </c:pt>
                <c:pt idx="30">
                  <c:v>-0.11258422799933805</c:v>
                </c:pt>
                <c:pt idx="31">
                  <c:v>-0.06369411342699799</c:v>
                </c:pt>
                <c:pt idx="32">
                  <c:v>-0.014598589770368757</c:v>
                </c:pt>
                <c:pt idx="33">
                  <c:v>0.03458816479040994</c:v>
                </c:pt>
                <c:pt idx="34">
                  <c:v>0.08375162641419497</c:v>
                </c:pt>
                <c:pt idx="35">
                  <c:v>0.132777192094839</c:v>
                </c:pt>
                <c:pt idx="36">
                  <c:v>0.18155044665222042</c:v>
                </c:pt>
                <c:pt idx="37">
                  <c:v>0.22995742959665505</c:v>
                </c:pt>
                <c:pt idx="38">
                  <c:v>0.27788490124461324</c:v>
                </c:pt>
                <c:pt idx="39">
                  <c:v>0.32522060746468434</c:v>
                </c:pt>
                <c:pt idx="40">
                  <c:v>0.37185354243520014</c:v>
                </c:pt>
                <c:pt idx="41">
                  <c:v>0.41767420879884104</c:v>
                </c:pt>
                <c:pt idx="42">
                  <c:v>0.4625748746048999</c:v>
                </c:pt>
                <c:pt idx="43">
                  <c:v>0.5064498264366536</c:v>
                </c:pt>
                <c:pt idx="44">
                  <c:v>0.5491956181294817</c:v>
                </c:pt>
                <c:pt idx="45">
                  <c:v>0.5907113144949552</c:v>
                </c:pt>
                <c:pt idx="46">
                  <c:v>0.630898729477074</c:v>
                </c:pt>
                <c:pt idx="47">
                  <c:v>0.6696626581791407</c:v>
                </c:pt>
                <c:pt idx="48">
                  <c:v>0.7069111022133876</c:v>
                </c:pt>
                <c:pt idx="49">
                  <c:v>0.7425554878403974</c:v>
                </c:pt>
                <c:pt idx="50">
                  <c:v>0.7765108763815395</c:v>
                </c:pt>
                <c:pt idx="51">
                  <c:v>0.80869616640505</c:v>
                </c:pt>
                <c:pt idx="52">
                  <c:v>0.8390342872049745</c:v>
                </c:pt>
                <c:pt idx="53">
                  <c:v>0.8674523831119213</c:v>
                </c:pt>
                <c:pt idx="54">
                  <c:v>0.8938819881954055</c:v>
                </c:pt>
                <c:pt idx="55">
                  <c:v>0.9182591909394426</c:v>
                </c:pt>
                <c:pt idx="56">
                  <c:v>0.9405247884959286</c:v>
                </c:pt>
                <c:pt idx="57">
                  <c:v>0.9606244301441742</c:v>
                </c:pt>
                <c:pt idx="58">
                  <c:v>0.9785087496096824</c:v>
                </c:pt>
                <c:pt idx="59">
                  <c:v>0.9941334859208163</c:v>
                </c:pt>
                <c:pt idx="60">
                  <c:v>1.0074595925083447</c:v>
                </c:pt>
                <c:pt idx="61">
                  <c:v>1.018453334279907</c:v>
                </c:pt>
                <c:pt idx="62">
                  <c:v>1.0270863724291523</c:v>
                </c:pt>
                <c:pt idx="63">
                  <c:v>1.033335836767614</c:v>
                </c:pt>
                <c:pt idx="64">
                  <c:v>1.0371843853962064</c:v>
                </c:pt>
                <c:pt idx="65">
                  <c:v>1.0386202515625318</c:v>
                </c:pt>
                <c:pt idx="66">
                  <c:v>1.0376372775798586</c:v>
                </c:pt>
                <c:pt idx="67">
                  <c:v>1.0342349357136509</c:v>
                </c:pt>
              </c:numCache>
            </c:numRef>
          </c:val>
          <c:smooth val="0"/>
        </c:ser>
        <c:ser>
          <c:idx val="5"/>
          <c:order val="5"/>
          <c:tx>
            <c:v>n=3, v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Foglio1!$B$12:$B$90</c:f>
              <c:numCache>
                <c:ptCount val="79"/>
                <c:pt idx="0">
                  <c:v>0</c:v>
                </c:pt>
                <c:pt idx="1">
                  <c:v>0.005</c:v>
                </c:pt>
                <c:pt idx="2">
                  <c:v>0.01</c:v>
                </c:pt>
                <c:pt idx="3">
                  <c:v>0.015</c:v>
                </c:pt>
                <c:pt idx="4">
                  <c:v>0.02</c:v>
                </c:pt>
                <c:pt idx="5">
                  <c:v>0.025</c:v>
                </c:pt>
                <c:pt idx="6">
                  <c:v>0.030000000000000002</c:v>
                </c:pt>
                <c:pt idx="7">
                  <c:v>0.035</c:v>
                </c:pt>
                <c:pt idx="8">
                  <c:v>0.04</c:v>
                </c:pt>
                <c:pt idx="9">
                  <c:v>0.045</c:v>
                </c:pt>
                <c:pt idx="10">
                  <c:v>0.049999999999999996</c:v>
                </c:pt>
                <c:pt idx="11">
                  <c:v>0.05499999999999999</c:v>
                </c:pt>
                <c:pt idx="12">
                  <c:v>0.05999999999999999</c:v>
                </c:pt>
                <c:pt idx="13">
                  <c:v>0.06499999999999999</c:v>
                </c:pt>
                <c:pt idx="14">
                  <c:v>0.06999999999999999</c:v>
                </c:pt>
                <c:pt idx="15">
                  <c:v>0.075</c:v>
                </c:pt>
                <c:pt idx="16">
                  <c:v>0.08</c:v>
                </c:pt>
                <c:pt idx="17">
                  <c:v>0.085</c:v>
                </c:pt>
                <c:pt idx="18">
                  <c:v>0.09000000000000001</c:v>
                </c:pt>
                <c:pt idx="19">
                  <c:v>0.09500000000000001</c:v>
                </c:pt>
                <c:pt idx="20">
                  <c:v>0.10000000000000002</c:v>
                </c:pt>
                <c:pt idx="21">
                  <c:v>0.10500000000000002</c:v>
                </c:pt>
                <c:pt idx="22">
                  <c:v>0.11000000000000003</c:v>
                </c:pt>
                <c:pt idx="23">
                  <c:v>0.11500000000000003</c:v>
                </c:pt>
                <c:pt idx="24">
                  <c:v>0.12000000000000004</c:v>
                </c:pt>
                <c:pt idx="25">
                  <c:v>0.12500000000000003</c:v>
                </c:pt>
                <c:pt idx="26">
                  <c:v>0.13000000000000003</c:v>
                </c:pt>
                <c:pt idx="27">
                  <c:v>0.13500000000000004</c:v>
                </c:pt>
                <c:pt idx="28">
                  <c:v>0.14000000000000004</c:v>
                </c:pt>
                <c:pt idx="29">
                  <c:v>0.14500000000000005</c:v>
                </c:pt>
                <c:pt idx="30">
                  <c:v>0.15000000000000005</c:v>
                </c:pt>
                <c:pt idx="31">
                  <c:v>0.15500000000000005</c:v>
                </c:pt>
                <c:pt idx="32">
                  <c:v>0.16000000000000006</c:v>
                </c:pt>
                <c:pt idx="33">
                  <c:v>0.16500000000000006</c:v>
                </c:pt>
                <c:pt idx="34">
                  <c:v>0.17000000000000007</c:v>
                </c:pt>
                <c:pt idx="35">
                  <c:v>0.17500000000000007</c:v>
                </c:pt>
                <c:pt idx="36">
                  <c:v>0.18000000000000008</c:v>
                </c:pt>
                <c:pt idx="37">
                  <c:v>0.18500000000000008</c:v>
                </c:pt>
                <c:pt idx="38">
                  <c:v>0.19000000000000009</c:v>
                </c:pt>
                <c:pt idx="39">
                  <c:v>0.1950000000000001</c:v>
                </c:pt>
                <c:pt idx="40">
                  <c:v>0.2000000000000001</c:v>
                </c:pt>
                <c:pt idx="41">
                  <c:v>0.2050000000000001</c:v>
                </c:pt>
                <c:pt idx="42">
                  <c:v>0.2100000000000001</c:v>
                </c:pt>
                <c:pt idx="43">
                  <c:v>0.2150000000000001</c:v>
                </c:pt>
                <c:pt idx="44">
                  <c:v>0.2200000000000001</c:v>
                </c:pt>
                <c:pt idx="45">
                  <c:v>0.22500000000000012</c:v>
                </c:pt>
                <c:pt idx="46">
                  <c:v>0.23000000000000012</c:v>
                </c:pt>
                <c:pt idx="47">
                  <c:v>0.23500000000000013</c:v>
                </c:pt>
                <c:pt idx="48">
                  <c:v>0.24000000000000013</c:v>
                </c:pt>
                <c:pt idx="49">
                  <c:v>0.24500000000000013</c:v>
                </c:pt>
                <c:pt idx="50">
                  <c:v>0.2500000000000001</c:v>
                </c:pt>
                <c:pt idx="51">
                  <c:v>0.2550000000000001</c:v>
                </c:pt>
                <c:pt idx="52">
                  <c:v>0.2600000000000001</c:v>
                </c:pt>
                <c:pt idx="53">
                  <c:v>0.2650000000000001</c:v>
                </c:pt>
                <c:pt idx="54">
                  <c:v>0.27000000000000013</c:v>
                </c:pt>
                <c:pt idx="55">
                  <c:v>0.27500000000000013</c:v>
                </c:pt>
                <c:pt idx="56">
                  <c:v>0.28000000000000014</c:v>
                </c:pt>
                <c:pt idx="57">
                  <c:v>0.28500000000000014</c:v>
                </c:pt>
                <c:pt idx="58">
                  <c:v>0.29000000000000015</c:v>
                </c:pt>
                <c:pt idx="59">
                  <c:v>0.29500000000000015</c:v>
                </c:pt>
                <c:pt idx="60">
                  <c:v>0.30000000000000016</c:v>
                </c:pt>
                <c:pt idx="61">
                  <c:v>0.30500000000000016</c:v>
                </c:pt>
                <c:pt idx="62">
                  <c:v>0.31000000000000016</c:v>
                </c:pt>
                <c:pt idx="63">
                  <c:v>0.31500000000000017</c:v>
                </c:pt>
                <c:pt idx="64">
                  <c:v>0.3200000000000002</c:v>
                </c:pt>
                <c:pt idx="65">
                  <c:v>0.3250000000000002</c:v>
                </c:pt>
                <c:pt idx="66">
                  <c:v>0.3300000000000002</c:v>
                </c:pt>
                <c:pt idx="67">
                  <c:v>0.3350000000000002</c:v>
                </c:pt>
                <c:pt idx="68">
                  <c:v>0.3400000000000002</c:v>
                </c:pt>
                <c:pt idx="69">
                  <c:v>0.3450000000000002</c:v>
                </c:pt>
                <c:pt idx="70">
                  <c:v>0.3500000000000002</c:v>
                </c:pt>
                <c:pt idx="71">
                  <c:v>0.3550000000000002</c:v>
                </c:pt>
                <c:pt idx="72">
                  <c:v>0.3600000000000002</c:v>
                </c:pt>
                <c:pt idx="73">
                  <c:v>0.3650000000000002</c:v>
                </c:pt>
                <c:pt idx="74">
                  <c:v>0.3700000000000002</c:v>
                </c:pt>
                <c:pt idx="75">
                  <c:v>0.3750000000000002</c:v>
                </c:pt>
                <c:pt idx="76">
                  <c:v>0.3800000000000002</c:v>
                </c:pt>
                <c:pt idx="77">
                  <c:v>0.38500000000000023</c:v>
                </c:pt>
                <c:pt idx="78">
                  <c:v>0.39000000000000024</c:v>
                </c:pt>
              </c:numCache>
            </c:numRef>
          </c:cat>
          <c:val>
            <c:numRef>
              <c:f>Foglio1!$H$12:$H$100</c:f>
              <c:numCache>
                <c:ptCount val="89"/>
                <c:pt idx="0">
                  <c:v>0</c:v>
                </c:pt>
                <c:pt idx="1">
                  <c:v>0.46610169491525427</c:v>
                </c:pt>
                <c:pt idx="2">
                  <c:v>0.9316602628555014</c:v>
                </c:pt>
                <c:pt idx="3">
                  <c:v>1.395590082751736</c:v>
                </c:pt>
                <c:pt idx="4">
                  <c:v>1.8568080643215215</c:v>
                </c:pt>
                <c:pt idx="5">
                  <c:v>2.3142361751690816</c:v>
                </c:pt>
                <c:pt idx="6">
                  <c:v>2.7668039590426594</c:v>
                </c:pt>
                <c:pt idx="7">
                  <c:v>3.2134510393700157</c:v>
                </c:pt>
                <c:pt idx="8">
                  <c:v>3.653129602220408</c:v>
                </c:pt>
                <c:pt idx="9">
                  <c:v>4.084806852882506</c:v>
                </c:pt>
                <c:pt idx="10">
                  <c:v>4.50746744030243</c:v>
                </c:pt>
                <c:pt idx="11">
                  <c:v>4.920115843694278</c:v>
                </c:pt>
                <c:pt idx="12">
                  <c:v>5.321778715717062</c:v>
                </c:pt>
                <c:pt idx="13">
                  <c:v>5.711507176706633</c:v>
                </c:pt>
                <c:pt idx="14">
                  <c:v>6.088379054558847</c:v>
                </c:pt>
                <c:pt idx="15">
                  <c:v>6.45150106498056</c:v>
                </c:pt>
                <c:pt idx="16">
                  <c:v>6.800010926957895</c:v>
                </c:pt>
                <c:pt idx="17">
                  <c:v>7.133079408436148</c:v>
                </c:pt>
                <c:pt idx="18">
                  <c:v>7.449912297362566</c:v>
                </c:pt>
                <c:pt idx="19">
                  <c:v>7.749752293411464</c:v>
                </c:pt>
                <c:pt idx="20">
                  <c:v>8.031880815890604</c:v>
                </c:pt>
                <c:pt idx="21">
                  <c:v>8.295619723517802</c:v>
                </c:pt>
                <c:pt idx="22">
                  <c:v>8.540332941957132</c:v>
                </c:pt>
                <c:pt idx="23">
                  <c:v>8.765427995214234</c:v>
                </c:pt>
                <c:pt idx="24">
                  <c:v>8.9703574372098</c:v>
                </c:pt>
                <c:pt idx="25">
                  <c:v>9.154620180078602</c:v>
                </c:pt>
                <c:pt idx="26">
                  <c:v>9.317762715978107</c:v>
                </c:pt>
                <c:pt idx="27">
                  <c:v>9.459380229435173</c:v>
                </c:pt>
                <c:pt idx="28">
                  <c:v>9.57911759751093</c:v>
                </c:pt>
                <c:pt idx="29">
                  <c:v>9.676670275322238</c:v>
                </c:pt>
                <c:pt idx="30">
                  <c:v>9.751785064722405</c:v>
                </c:pt>
                <c:pt idx="31">
                  <c:v>9.804260764213621</c:v>
                </c:pt>
                <c:pt idx="32">
                  <c:v>9.83394869843807</c:v>
                </c:pt>
                <c:pt idx="33">
                  <c:v>9.84075312587341</c:v>
                </c:pt>
                <c:pt idx="34">
                  <c:v>9.824631523640592</c:v>
                </c:pt>
                <c:pt idx="35">
                  <c:v>9.785594748617028</c:v>
                </c:pt>
                <c:pt idx="36">
                  <c:v>9.723707074335534</c:v>
                </c:pt>
                <c:pt idx="37">
                  <c:v>9.639086103438313</c:v>
                </c:pt>
                <c:pt idx="38">
                  <c:v>9.531902555744956</c:v>
                </c:pt>
                <c:pt idx="39">
                  <c:v>9.402379932283484</c:v>
                </c:pt>
                <c:pt idx="40">
                  <c:v>9.250794055922826</c:v>
                </c:pt>
                <c:pt idx="41">
                  <c:v>9.077472489533537</c:v>
                </c:pt>
                <c:pt idx="42">
                  <c:v>8.88279383289001</c:v>
                </c:pt>
                <c:pt idx="43">
                  <c:v>8.667186899811455</c:v>
                </c:pt>
                <c:pt idx="44">
                  <c:v>8.431129777319795</c:v>
                </c:pt>
                <c:pt idx="45">
                  <c:v>8.175148768869612</c:v>
                </c:pt>
                <c:pt idx="46">
                  <c:v>7.899817223977895</c:v>
                </c:pt>
                <c:pt idx="47">
                  <c:v>7.60575425684875</c:v>
                </c:pt>
                <c:pt idx="48">
                  <c:v>7.293623356849999</c:v>
                </c:pt>
                <c:pt idx="49">
                  <c:v>6.964130893953928</c:v>
                </c:pt>
                <c:pt idx="50">
                  <c:v>6.618024522502895</c:v>
                </c:pt>
                <c:pt idx="51">
                  <c:v>6.25609148690133</c:v>
                </c:pt>
                <c:pt idx="52">
                  <c:v>5.8791568330684685</c:v>
                </c:pt>
                <c:pt idx="53">
                  <c:v>5.488081529710217</c:v>
                </c:pt>
                <c:pt idx="54">
                  <c:v>5.083760503683474</c:v>
                </c:pt>
                <c:pt idx="55">
                  <c:v>4.6671205939313785</c:v>
                </c:pt>
                <c:pt idx="56">
                  <c:v>4.239118428662994</c:v>
                </c:pt>
                <c:pt idx="57">
                  <c:v>3.800738230635231</c:v>
                </c:pt>
                <c:pt idx="58">
                  <c:v>3.352989555568031</c:v>
                </c:pt>
                <c:pt idx="59">
                  <c:v>2.896904968885552</c:v>
                </c:pt>
                <c:pt idx="60">
                  <c:v>2.4335376661258494</c:v>
                </c:pt>
                <c:pt idx="61">
                  <c:v>1.9639590424990785</c:v>
                </c:pt>
                <c:pt idx="62">
                  <c:v>1.489256217199122</c:v>
                </c:pt>
                <c:pt idx="63">
                  <c:v>1.0105295181855338</c:v>
                </c:pt>
                <c:pt idx="64">
                  <c:v>0.5288899332514765</c:v>
                </c:pt>
                <c:pt idx="65">
                  <c:v>0.04545653327866839</c:v>
                </c:pt>
                <c:pt idx="66">
                  <c:v>-0.43864612634793543</c:v>
                </c:pt>
                <c:pt idx="67">
                  <c:v>-0.9222906201351577</c:v>
                </c:pt>
              </c:numCache>
            </c:numRef>
          </c:val>
          <c:smooth val="0"/>
        </c:ser>
        <c:ser>
          <c:idx val="6"/>
          <c:order val="6"/>
          <c:tx>
            <c:v>n=4,x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Foglio1!$B$12:$B$90</c:f>
              <c:numCache>
                <c:ptCount val="79"/>
                <c:pt idx="0">
                  <c:v>0</c:v>
                </c:pt>
                <c:pt idx="1">
                  <c:v>0.005</c:v>
                </c:pt>
                <c:pt idx="2">
                  <c:v>0.01</c:v>
                </c:pt>
                <c:pt idx="3">
                  <c:v>0.015</c:v>
                </c:pt>
                <c:pt idx="4">
                  <c:v>0.02</c:v>
                </c:pt>
                <c:pt idx="5">
                  <c:v>0.025</c:v>
                </c:pt>
                <c:pt idx="6">
                  <c:v>0.030000000000000002</c:v>
                </c:pt>
                <c:pt idx="7">
                  <c:v>0.035</c:v>
                </c:pt>
                <c:pt idx="8">
                  <c:v>0.04</c:v>
                </c:pt>
                <c:pt idx="9">
                  <c:v>0.045</c:v>
                </c:pt>
                <c:pt idx="10">
                  <c:v>0.049999999999999996</c:v>
                </c:pt>
                <c:pt idx="11">
                  <c:v>0.05499999999999999</c:v>
                </c:pt>
                <c:pt idx="12">
                  <c:v>0.05999999999999999</c:v>
                </c:pt>
                <c:pt idx="13">
                  <c:v>0.06499999999999999</c:v>
                </c:pt>
                <c:pt idx="14">
                  <c:v>0.06999999999999999</c:v>
                </c:pt>
                <c:pt idx="15">
                  <c:v>0.075</c:v>
                </c:pt>
                <c:pt idx="16">
                  <c:v>0.08</c:v>
                </c:pt>
                <c:pt idx="17">
                  <c:v>0.085</c:v>
                </c:pt>
                <c:pt idx="18">
                  <c:v>0.09000000000000001</c:v>
                </c:pt>
                <c:pt idx="19">
                  <c:v>0.09500000000000001</c:v>
                </c:pt>
                <c:pt idx="20">
                  <c:v>0.10000000000000002</c:v>
                </c:pt>
                <c:pt idx="21">
                  <c:v>0.10500000000000002</c:v>
                </c:pt>
                <c:pt idx="22">
                  <c:v>0.11000000000000003</c:v>
                </c:pt>
                <c:pt idx="23">
                  <c:v>0.11500000000000003</c:v>
                </c:pt>
                <c:pt idx="24">
                  <c:v>0.12000000000000004</c:v>
                </c:pt>
                <c:pt idx="25">
                  <c:v>0.12500000000000003</c:v>
                </c:pt>
                <c:pt idx="26">
                  <c:v>0.13000000000000003</c:v>
                </c:pt>
                <c:pt idx="27">
                  <c:v>0.13500000000000004</c:v>
                </c:pt>
                <c:pt idx="28">
                  <c:v>0.14000000000000004</c:v>
                </c:pt>
                <c:pt idx="29">
                  <c:v>0.14500000000000005</c:v>
                </c:pt>
                <c:pt idx="30">
                  <c:v>0.15000000000000005</c:v>
                </c:pt>
                <c:pt idx="31">
                  <c:v>0.15500000000000005</c:v>
                </c:pt>
                <c:pt idx="32">
                  <c:v>0.16000000000000006</c:v>
                </c:pt>
                <c:pt idx="33">
                  <c:v>0.16500000000000006</c:v>
                </c:pt>
                <c:pt idx="34">
                  <c:v>0.17000000000000007</c:v>
                </c:pt>
                <c:pt idx="35">
                  <c:v>0.17500000000000007</c:v>
                </c:pt>
                <c:pt idx="36">
                  <c:v>0.18000000000000008</c:v>
                </c:pt>
                <c:pt idx="37">
                  <c:v>0.18500000000000008</c:v>
                </c:pt>
                <c:pt idx="38">
                  <c:v>0.19000000000000009</c:v>
                </c:pt>
                <c:pt idx="39">
                  <c:v>0.1950000000000001</c:v>
                </c:pt>
                <c:pt idx="40">
                  <c:v>0.2000000000000001</c:v>
                </c:pt>
                <c:pt idx="41">
                  <c:v>0.2050000000000001</c:v>
                </c:pt>
                <c:pt idx="42">
                  <c:v>0.2100000000000001</c:v>
                </c:pt>
                <c:pt idx="43">
                  <c:v>0.2150000000000001</c:v>
                </c:pt>
                <c:pt idx="44">
                  <c:v>0.2200000000000001</c:v>
                </c:pt>
                <c:pt idx="45">
                  <c:v>0.22500000000000012</c:v>
                </c:pt>
                <c:pt idx="46">
                  <c:v>0.23000000000000012</c:v>
                </c:pt>
                <c:pt idx="47">
                  <c:v>0.23500000000000013</c:v>
                </c:pt>
                <c:pt idx="48">
                  <c:v>0.24000000000000013</c:v>
                </c:pt>
                <c:pt idx="49">
                  <c:v>0.24500000000000013</c:v>
                </c:pt>
                <c:pt idx="50">
                  <c:v>0.2500000000000001</c:v>
                </c:pt>
                <c:pt idx="51">
                  <c:v>0.2550000000000001</c:v>
                </c:pt>
                <c:pt idx="52">
                  <c:v>0.2600000000000001</c:v>
                </c:pt>
                <c:pt idx="53">
                  <c:v>0.2650000000000001</c:v>
                </c:pt>
                <c:pt idx="54">
                  <c:v>0.27000000000000013</c:v>
                </c:pt>
                <c:pt idx="55">
                  <c:v>0.27500000000000013</c:v>
                </c:pt>
                <c:pt idx="56">
                  <c:v>0.28000000000000014</c:v>
                </c:pt>
                <c:pt idx="57">
                  <c:v>0.28500000000000014</c:v>
                </c:pt>
                <c:pt idx="58">
                  <c:v>0.29000000000000015</c:v>
                </c:pt>
                <c:pt idx="59">
                  <c:v>0.29500000000000015</c:v>
                </c:pt>
                <c:pt idx="60">
                  <c:v>0.30000000000000016</c:v>
                </c:pt>
                <c:pt idx="61">
                  <c:v>0.30500000000000016</c:v>
                </c:pt>
                <c:pt idx="62">
                  <c:v>0.31000000000000016</c:v>
                </c:pt>
                <c:pt idx="63">
                  <c:v>0.31500000000000017</c:v>
                </c:pt>
                <c:pt idx="64">
                  <c:v>0.3200000000000002</c:v>
                </c:pt>
                <c:pt idx="65">
                  <c:v>0.3250000000000002</c:v>
                </c:pt>
                <c:pt idx="66">
                  <c:v>0.3300000000000002</c:v>
                </c:pt>
                <c:pt idx="67">
                  <c:v>0.3350000000000002</c:v>
                </c:pt>
                <c:pt idx="68">
                  <c:v>0.3400000000000002</c:v>
                </c:pt>
                <c:pt idx="69">
                  <c:v>0.3450000000000002</c:v>
                </c:pt>
                <c:pt idx="70">
                  <c:v>0.3500000000000002</c:v>
                </c:pt>
                <c:pt idx="71">
                  <c:v>0.3550000000000002</c:v>
                </c:pt>
                <c:pt idx="72">
                  <c:v>0.3600000000000002</c:v>
                </c:pt>
                <c:pt idx="73">
                  <c:v>0.3650000000000002</c:v>
                </c:pt>
                <c:pt idx="74">
                  <c:v>0.3700000000000002</c:v>
                </c:pt>
                <c:pt idx="75">
                  <c:v>0.3750000000000002</c:v>
                </c:pt>
                <c:pt idx="76">
                  <c:v>0.3800000000000002</c:v>
                </c:pt>
                <c:pt idx="77">
                  <c:v>0.38500000000000023</c:v>
                </c:pt>
                <c:pt idx="78">
                  <c:v>0.39000000000000024</c:v>
                </c:pt>
              </c:numCache>
            </c:numRef>
          </c:cat>
          <c:val>
            <c:numRef>
              <c:f>Foglio1!$I$12:$I$100</c:f>
              <c:numCache>
                <c:ptCount val="89"/>
                <c:pt idx="0">
                  <c:v>-1</c:v>
                </c:pt>
                <c:pt idx="1">
                  <c:v>-0.9989980568375031</c:v>
                </c:pt>
                <c:pt idx="2">
                  <c:v>-0.9959932312401131</c:v>
                </c:pt>
                <c:pt idx="3">
                  <c:v>-0.9909895377623927</c:v>
                </c:pt>
                <c:pt idx="4">
                  <c:v>-0.983995000485271</c:v>
                </c:pt>
                <c:pt idx="5">
                  <c:v>-0.9750216409540148</c:v>
                </c:pt>
                <c:pt idx="6">
                  <c:v>-0.9640854580936506</c:v>
                </c:pt>
                <c:pt idx="7">
                  <c:v>-0.9512064001340464</c:v>
                </c:pt>
                <c:pt idx="8">
                  <c:v>-0.9364083285929049</c:v>
                </c:pt>
                <c:pt idx="9">
                  <c:v>-0.9197189743808869</c:v>
                </c:pt>
                <c:pt idx="10">
                  <c:v>-0.9011698861089303</c:v>
                </c:pt>
                <c:pt idx="11">
                  <c:v>-0.880796370693539</c:v>
                </c:pt>
                <c:pt idx="12">
                  <c:v>-0.8586374263713442</c:v>
                </c:pt>
                <c:pt idx="13">
                  <c:v>-0.8347356682495641</c:v>
                </c:pt>
                <c:pt idx="14">
                  <c:v>-0.8091372465340723</c:v>
                </c:pt>
                <c:pt idx="15">
                  <c:v>-0.781891757591599</c:v>
                </c:pt>
                <c:pt idx="16">
                  <c:v>-0.7530521480171077</c:v>
                </c:pt>
                <c:pt idx="17">
                  <c:v>-0.7226746118915754</c:v>
                </c:pt>
                <c:pt idx="18">
                  <c:v>-0.6908184814292387</c:v>
                </c:pt>
                <c:pt idx="19">
                  <c:v>-0.6575461112268126</c:v>
                </c:pt>
                <c:pt idx="20">
                  <c:v>-0.6229227563402218</c:v>
                </c:pt>
                <c:pt idx="21">
                  <c:v>-0.587016444426982</c:v>
                </c:pt>
                <c:pt idx="22">
                  <c:v>-0.5498978422044963</c:v>
                </c:pt>
                <c:pt idx="23">
                  <c:v>-0.5116401164861752</c:v>
                </c:pt>
                <c:pt idx="24">
                  <c:v>-0.472318790068413</c:v>
                </c:pt>
                <c:pt idx="25">
                  <c:v>-0.4320115927520504</c:v>
                </c:pt>
                <c:pt idx="26">
                  <c:v>-0.3907983077919826</c:v>
                </c:pt>
                <c:pt idx="27">
                  <c:v>-0.3487606140780299</c:v>
                </c:pt>
                <c:pt idx="28">
                  <c:v>-0.30598192435904586</c:v>
                </c:pt>
                <c:pt idx="29">
                  <c:v>-0.2625472198304789</c:v>
                </c:pt>
                <c:pt idx="30">
                  <c:v>-0.21854288141321102</c:v>
                </c:pt>
                <c:pt idx="31">
                  <c:v>-0.17405651805845704</c:v>
                </c:pt>
                <c:pt idx="32">
                  <c:v>-0.129176792419802</c:v>
                </c:pt>
                <c:pt idx="33">
                  <c:v>-0.08399324423907197</c:v>
                </c:pt>
                <c:pt idx="34">
                  <c:v>-0.038596111797662334</c:v>
                </c:pt>
                <c:pt idx="35">
                  <c:v>0.006923848210823209</c:v>
                </c:pt>
                <c:pt idx="36">
                  <c:v>0.05247554202725039</c:v>
                </c:pt>
                <c:pt idx="37">
                  <c:v>0.09796772103077203</c:v>
                </c:pt>
                <c:pt idx="38">
                  <c:v>0.14330916443552896</c:v>
                </c:pt>
                <c:pt idx="39">
                  <c:v>0.18840886211462438</c:v>
                </c:pt>
                <c:pt idx="40">
                  <c:v>0.23317619718514088</c:v>
                </c:pt>
                <c:pt idx="41">
                  <c:v>0.27752112798808115</c:v>
                </c:pt>
                <c:pt idx="42">
                  <c:v>0.3213543690979586</c:v>
                </c:pt>
                <c:pt idx="43">
                  <c:v>0.3645875709983437</c:v>
                </c:pt>
                <c:pt idx="44">
                  <c:v>0.4071334980619794</c:v>
                </c:pt>
                <c:pt idx="45">
                  <c:v>0.4489062044771153</c:v>
                </c:pt>
                <c:pt idx="46">
                  <c:v>0.4898212077654662</c:v>
                </c:pt>
                <c:pt idx="47">
                  <c:v>0.5297956595416722</c:v>
                </c:pt>
                <c:pt idx="48">
                  <c:v>0.5687485131693132</c:v>
                </c:pt>
                <c:pt idx="49">
                  <c:v>0.6066006879744055</c:v>
                </c:pt>
                <c:pt idx="50">
                  <c:v>0.6432752296838656</c:v>
                </c:pt>
                <c:pt idx="51">
                  <c:v>0.6786974667636584</c:v>
                </c:pt>
                <c:pt idx="52">
                  <c:v>0.712795162339238</c:v>
                </c:pt>
                <c:pt idx="53">
                  <c:v>0.745498661389423</c:v>
                </c:pt>
                <c:pt idx="54">
                  <c:v>0.7767410329140115</c:v>
                </c:pt>
                <c:pt idx="55">
                  <c:v>0.8064582067852112</c:v>
                </c:pt>
                <c:pt idx="56">
                  <c:v>0.8345891050033238</c:v>
                </c:pt>
                <c:pt idx="57">
                  <c:v>0.861075767088056</c:v>
                </c:pt>
                <c:pt idx="58">
                  <c:v>0.8858634693483098</c:v>
                </c:pt>
                <c:pt idx="59">
                  <c:v>0.9089008377853186</c:v>
                </c:pt>
                <c:pt idx="60">
                  <c:v>0.9301399543965012</c:v>
                </c:pt>
                <c:pt idx="61">
                  <c:v>0.9495364566604043</c:v>
                </c:pt>
                <c:pt idx="62">
                  <c:v>0.9670496299965421</c:v>
                </c:pt>
                <c:pt idx="63">
                  <c:v>0.9826424930078171</c:v>
                </c:pt>
                <c:pt idx="64">
                  <c:v>0.9962818753274737</c:v>
                </c:pt>
                <c:pt idx="65">
                  <c:v>1.0079384879071782</c:v>
                </c:pt>
                <c:pt idx="66">
                  <c:v>1.0175869855978026</c:v>
                </c:pt>
                <c:pt idx="67">
                  <c:v>1.0252060218897852</c:v>
                </c:pt>
                <c:pt idx="68">
                  <c:v>1.030778295695519</c:v>
                </c:pt>
                <c:pt idx="69">
                  <c:v>1.034290590072047</c:v>
                </c:pt>
                <c:pt idx="70">
                  <c:v>1.035733802798395</c:v>
                </c:pt>
                <c:pt idx="71">
                  <c:v>1.0351029687381046</c:v>
                </c:pt>
              </c:numCache>
            </c:numRef>
          </c:val>
          <c:smooth val="0"/>
        </c:ser>
        <c:ser>
          <c:idx val="7"/>
          <c:order val="7"/>
          <c:tx>
            <c:v>n=4, v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Foglio1!$B$12:$B$90</c:f>
              <c:numCache>
                <c:ptCount val="79"/>
                <c:pt idx="0">
                  <c:v>0</c:v>
                </c:pt>
                <c:pt idx="1">
                  <c:v>0.005</c:v>
                </c:pt>
                <c:pt idx="2">
                  <c:v>0.01</c:v>
                </c:pt>
                <c:pt idx="3">
                  <c:v>0.015</c:v>
                </c:pt>
                <c:pt idx="4">
                  <c:v>0.02</c:v>
                </c:pt>
                <c:pt idx="5">
                  <c:v>0.025</c:v>
                </c:pt>
                <c:pt idx="6">
                  <c:v>0.030000000000000002</c:v>
                </c:pt>
                <c:pt idx="7">
                  <c:v>0.035</c:v>
                </c:pt>
                <c:pt idx="8">
                  <c:v>0.04</c:v>
                </c:pt>
                <c:pt idx="9">
                  <c:v>0.045</c:v>
                </c:pt>
                <c:pt idx="10">
                  <c:v>0.049999999999999996</c:v>
                </c:pt>
                <c:pt idx="11">
                  <c:v>0.05499999999999999</c:v>
                </c:pt>
                <c:pt idx="12">
                  <c:v>0.05999999999999999</c:v>
                </c:pt>
                <c:pt idx="13">
                  <c:v>0.06499999999999999</c:v>
                </c:pt>
                <c:pt idx="14">
                  <c:v>0.06999999999999999</c:v>
                </c:pt>
                <c:pt idx="15">
                  <c:v>0.075</c:v>
                </c:pt>
                <c:pt idx="16">
                  <c:v>0.08</c:v>
                </c:pt>
                <c:pt idx="17">
                  <c:v>0.085</c:v>
                </c:pt>
                <c:pt idx="18">
                  <c:v>0.09000000000000001</c:v>
                </c:pt>
                <c:pt idx="19">
                  <c:v>0.09500000000000001</c:v>
                </c:pt>
                <c:pt idx="20">
                  <c:v>0.10000000000000002</c:v>
                </c:pt>
                <c:pt idx="21">
                  <c:v>0.10500000000000002</c:v>
                </c:pt>
                <c:pt idx="22">
                  <c:v>0.11000000000000003</c:v>
                </c:pt>
                <c:pt idx="23">
                  <c:v>0.11500000000000003</c:v>
                </c:pt>
                <c:pt idx="24">
                  <c:v>0.12000000000000004</c:v>
                </c:pt>
                <c:pt idx="25">
                  <c:v>0.12500000000000003</c:v>
                </c:pt>
                <c:pt idx="26">
                  <c:v>0.13000000000000003</c:v>
                </c:pt>
                <c:pt idx="27">
                  <c:v>0.13500000000000004</c:v>
                </c:pt>
                <c:pt idx="28">
                  <c:v>0.14000000000000004</c:v>
                </c:pt>
                <c:pt idx="29">
                  <c:v>0.14500000000000005</c:v>
                </c:pt>
                <c:pt idx="30">
                  <c:v>0.15000000000000005</c:v>
                </c:pt>
                <c:pt idx="31">
                  <c:v>0.15500000000000005</c:v>
                </c:pt>
                <c:pt idx="32">
                  <c:v>0.16000000000000006</c:v>
                </c:pt>
                <c:pt idx="33">
                  <c:v>0.16500000000000006</c:v>
                </c:pt>
                <c:pt idx="34">
                  <c:v>0.17000000000000007</c:v>
                </c:pt>
                <c:pt idx="35">
                  <c:v>0.17500000000000007</c:v>
                </c:pt>
                <c:pt idx="36">
                  <c:v>0.18000000000000008</c:v>
                </c:pt>
                <c:pt idx="37">
                  <c:v>0.18500000000000008</c:v>
                </c:pt>
                <c:pt idx="38">
                  <c:v>0.19000000000000009</c:v>
                </c:pt>
                <c:pt idx="39">
                  <c:v>0.1950000000000001</c:v>
                </c:pt>
                <c:pt idx="40">
                  <c:v>0.2000000000000001</c:v>
                </c:pt>
                <c:pt idx="41">
                  <c:v>0.2050000000000001</c:v>
                </c:pt>
                <c:pt idx="42">
                  <c:v>0.2100000000000001</c:v>
                </c:pt>
                <c:pt idx="43">
                  <c:v>0.2150000000000001</c:v>
                </c:pt>
                <c:pt idx="44">
                  <c:v>0.2200000000000001</c:v>
                </c:pt>
                <c:pt idx="45">
                  <c:v>0.22500000000000012</c:v>
                </c:pt>
                <c:pt idx="46">
                  <c:v>0.23000000000000012</c:v>
                </c:pt>
                <c:pt idx="47">
                  <c:v>0.23500000000000013</c:v>
                </c:pt>
                <c:pt idx="48">
                  <c:v>0.24000000000000013</c:v>
                </c:pt>
                <c:pt idx="49">
                  <c:v>0.24500000000000013</c:v>
                </c:pt>
                <c:pt idx="50">
                  <c:v>0.2500000000000001</c:v>
                </c:pt>
                <c:pt idx="51">
                  <c:v>0.2550000000000001</c:v>
                </c:pt>
                <c:pt idx="52">
                  <c:v>0.2600000000000001</c:v>
                </c:pt>
                <c:pt idx="53">
                  <c:v>0.2650000000000001</c:v>
                </c:pt>
                <c:pt idx="54">
                  <c:v>0.27000000000000013</c:v>
                </c:pt>
                <c:pt idx="55">
                  <c:v>0.27500000000000013</c:v>
                </c:pt>
                <c:pt idx="56">
                  <c:v>0.28000000000000014</c:v>
                </c:pt>
                <c:pt idx="57">
                  <c:v>0.28500000000000014</c:v>
                </c:pt>
                <c:pt idx="58">
                  <c:v>0.29000000000000015</c:v>
                </c:pt>
                <c:pt idx="59">
                  <c:v>0.29500000000000015</c:v>
                </c:pt>
                <c:pt idx="60">
                  <c:v>0.30000000000000016</c:v>
                </c:pt>
                <c:pt idx="61">
                  <c:v>0.30500000000000016</c:v>
                </c:pt>
                <c:pt idx="62">
                  <c:v>0.31000000000000016</c:v>
                </c:pt>
                <c:pt idx="63">
                  <c:v>0.31500000000000017</c:v>
                </c:pt>
                <c:pt idx="64">
                  <c:v>0.3200000000000002</c:v>
                </c:pt>
                <c:pt idx="65">
                  <c:v>0.3250000000000002</c:v>
                </c:pt>
                <c:pt idx="66">
                  <c:v>0.3300000000000002</c:v>
                </c:pt>
                <c:pt idx="67">
                  <c:v>0.3350000000000002</c:v>
                </c:pt>
                <c:pt idx="68">
                  <c:v>0.3400000000000002</c:v>
                </c:pt>
                <c:pt idx="69">
                  <c:v>0.3450000000000002</c:v>
                </c:pt>
                <c:pt idx="70">
                  <c:v>0.3500000000000002</c:v>
                </c:pt>
                <c:pt idx="71">
                  <c:v>0.3550000000000002</c:v>
                </c:pt>
                <c:pt idx="72">
                  <c:v>0.3600000000000002</c:v>
                </c:pt>
                <c:pt idx="73">
                  <c:v>0.3650000000000002</c:v>
                </c:pt>
                <c:pt idx="74">
                  <c:v>0.3700000000000002</c:v>
                </c:pt>
                <c:pt idx="75">
                  <c:v>0.3750000000000002</c:v>
                </c:pt>
                <c:pt idx="76">
                  <c:v>0.3800000000000002</c:v>
                </c:pt>
                <c:pt idx="77">
                  <c:v>0.38500000000000023</c:v>
                </c:pt>
                <c:pt idx="78">
                  <c:v>0.39000000000000024</c:v>
                </c:pt>
              </c:numCache>
            </c:numRef>
          </c:cat>
          <c:val>
            <c:numRef>
              <c:f>Foglio1!$J$12:$J$100</c:f>
              <c:numCache>
                <c:ptCount val="89"/>
                <c:pt idx="0">
                  <c:v>0</c:v>
                </c:pt>
                <c:pt idx="1">
                  <c:v>0.4007772649987855</c:v>
                </c:pt>
                <c:pt idx="2">
                  <c:v>0.8011529739572213</c:v>
                </c:pt>
                <c:pt idx="3">
                  <c:v>1.2003244171309368</c:v>
                </c:pt>
                <c:pt idx="4">
                  <c:v>1.5974904937177592</c:v>
                </c:pt>
                <c:pt idx="5">
                  <c:v>1.9918533187847247</c:v>
                </c:pt>
                <c:pt idx="6">
                  <c:v>2.3826198253609028</c:v>
                </c:pt>
                <c:pt idx="7">
                  <c:v>2.769003358480777</c:v>
                </c:pt>
                <c:pt idx="8">
                  <c:v>3.1502252579758405</c:v>
                </c:pt>
                <c:pt idx="9">
                  <c:v>3.525516426831389</c:v>
                </c:pt>
                <c:pt idx="10">
                  <c:v>3.894118881951249</c:v>
                </c:pt>
                <c:pt idx="11">
                  <c:v>4.255287284205253</c:v>
                </c:pt>
                <c:pt idx="12">
                  <c:v>4.608290444672666</c:v>
                </c:pt>
                <c:pt idx="13">
                  <c:v>4.952412804039369</c:v>
                </c:pt>
                <c:pt idx="14">
                  <c:v>5.286955882157363</c:v>
                </c:pt>
                <c:pt idx="15">
                  <c:v>5.611239694831936</c:v>
                </c:pt>
                <c:pt idx="16">
                  <c:v>5.924604134964591</c:v>
                </c:pt>
                <c:pt idx="17">
                  <c:v>6.226410315248348</c:v>
                </c:pt>
                <c:pt idx="18">
                  <c:v>6.516041869686312</c:v>
                </c:pt>
                <c:pt idx="19">
                  <c:v>6.792906211284136</c:v>
                </c:pt>
                <c:pt idx="20">
                  <c:v>7.056435743352205</c:v>
                </c:pt>
                <c:pt idx="21">
                  <c:v>7.306089021943744</c:v>
                </c:pt>
                <c:pt idx="22">
                  <c:v>7.541351867050501</c:v>
                </c:pt>
                <c:pt idx="23">
                  <c:v>7.761738420277953</c:v>
                </c:pt>
                <c:pt idx="24">
                  <c:v>7.9667921468269425</c:v>
                </c:pt>
                <c:pt idx="25">
                  <c:v>8.156086779718096</c:v>
                </c:pt>
                <c:pt idx="26">
                  <c:v>8.329227204309033</c:v>
                </c:pt>
                <c:pt idx="27">
                  <c:v>8.485850281272057</c:v>
                </c:pt>
                <c:pt idx="28">
                  <c:v>8.625625606321547</c:v>
                </c:pt>
                <c:pt idx="29">
                  <c:v>8.74825620510523</c:v>
                </c:pt>
                <c:pt idx="30">
                  <c:v>8.853479161801925</c:v>
                </c:pt>
                <c:pt idx="31">
                  <c:v>8.941066180099666</c:v>
                </c:pt>
                <c:pt idx="32">
                  <c:v>9.010824075362347</c:v>
                </c:pt>
                <c:pt idx="33">
                  <c:v>9.06259519692967</c:v>
                </c:pt>
                <c:pt idx="34">
                  <c:v>9.09625777963418</c:v>
                </c:pt>
                <c:pt idx="35">
                  <c:v>9.111726223760035</c:v>
                </c:pt>
                <c:pt idx="36">
                  <c:v>9.108951302810835</c:v>
                </c:pt>
                <c:pt idx="37">
                  <c:v>9.087920298597824</c:v>
                </c:pt>
                <c:pt idx="38">
                  <c:v>9.048657063304947</c:v>
                </c:pt>
                <c:pt idx="39">
                  <c:v>8.991222008333215</c:v>
                </c:pt>
                <c:pt idx="40">
                  <c:v>8.915712019873384</c:v>
                </c:pt>
                <c:pt idx="41">
                  <c:v>8.822260301302705</c:v>
                </c:pt>
                <c:pt idx="42">
                  <c:v>8.711036142648265</c:v>
                </c:pt>
                <c:pt idx="43">
                  <c:v>8.582244617505774</c:v>
                </c:pt>
                <c:pt idx="44">
                  <c:v>8.436126207948508</c:v>
                </c:pt>
                <c:pt idx="45">
                  <c:v>8.272956358105839</c:v>
                </c:pt>
                <c:pt idx="46">
                  <c:v>8.093044957234515</c:v>
                </c:pt>
                <c:pt idx="47">
                  <c:v>7.896735753247869</c:v>
                </c:pt>
                <c:pt idx="48">
                  <c:v>7.68440569780853</c:v>
                </c:pt>
                <c:pt idx="49">
                  <c:v>7.456464224228407</c:v>
                </c:pt>
                <c:pt idx="50">
                  <c:v>7.213352459555643</c:v>
                </c:pt>
                <c:pt idx="51">
                  <c:v>6.955542372361478</c:v>
                </c:pt>
                <c:pt idx="52">
                  <c:v>6.683535857870335</c:v>
                </c:pt>
                <c:pt idx="53">
                  <c:v>6.39786376220365</c:v>
                </c:pt>
                <c:pt idx="54">
                  <c:v>6.099084847631741</c:v>
                </c:pt>
                <c:pt idx="55">
                  <c:v>5.787784700848132</c:v>
                </c:pt>
                <c:pt idx="56">
                  <c:v>5.46457458639693</c:v>
                </c:pt>
                <c:pt idx="57">
                  <c:v>5.130090247495914</c:v>
                </c:pt>
                <c:pt idx="58">
                  <c:v>4.784990656605631</c:v>
                </c:pt>
                <c:pt idx="59">
                  <c:v>4.42995671819788</c:v>
                </c:pt>
                <c:pt idx="60">
                  <c:v>4.065689926275175</c:v>
                </c:pt>
                <c:pt idx="61">
                  <c:v>3.69291097928605</c:v>
                </c:pt>
                <c:pt idx="62">
                  <c:v>3.312358355169055</c:v>
                </c:pt>
                <c:pt idx="63">
                  <c:v>2.9247868493409537</c:v>
                </c:pt>
                <c:pt idx="64">
                  <c:v>2.5309660785216925</c:v>
                </c:pt>
                <c:pt idx="65">
                  <c:v>2.131678953360087</c:v>
                </c:pt>
                <c:pt idx="66">
                  <c:v>1.7277201228896364</c:v>
                </c:pt>
                <c:pt idx="67">
                  <c:v>1.3198943939033905</c:v>
                </c:pt>
                <c:pt idx="68">
                  <c:v>0.9090151283901173</c:v>
                </c:pt>
                <c:pt idx="69">
                  <c:v>0.49590262222115783</c:v>
                </c:pt>
                <c:pt idx="70">
                  <c:v>0.08138246831810281</c:v>
                </c:pt>
                <c:pt idx="71">
                  <c:v>-0.3337160924342295</c:v>
                </c:pt>
              </c:numCache>
            </c:numRef>
          </c:val>
          <c:smooth val="0"/>
        </c:ser>
        <c:ser>
          <c:idx val="8"/>
          <c:order val="8"/>
          <c:tx>
            <c:v>n=5, 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Foglio1!$B$12:$B$90</c:f>
              <c:numCache>
                <c:ptCount val="79"/>
                <c:pt idx="0">
                  <c:v>0</c:v>
                </c:pt>
                <c:pt idx="1">
                  <c:v>0.005</c:v>
                </c:pt>
                <c:pt idx="2">
                  <c:v>0.01</c:v>
                </c:pt>
                <c:pt idx="3">
                  <c:v>0.015</c:v>
                </c:pt>
                <c:pt idx="4">
                  <c:v>0.02</c:v>
                </c:pt>
                <c:pt idx="5">
                  <c:v>0.025</c:v>
                </c:pt>
                <c:pt idx="6">
                  <c:v>0.030000000000000002</c:v>
                </c:pt>
                <c:pt idx="7">
                  <c:v>0.035</c:v>
                </c:pt>
                <c:pt idx="8">
                  <c:v>0.04</c:v>
                </c:pt>
                <c:pt idx="9">
                  <c:v>0.045</c:v>
                </c:pt>
                <c:pt idx="10">
                  <c:v>0.049999999999999996</c:v>
                </c:pt>
                <c:pt idx="11">
                  <c:v>0.05499999999999999</c:v>
                </c:pt>
                <c:pt idx="12">
                  <c:v>0.05999999999999999</c:v>
                </c:pt>
                <c:pt idx="13">
                  <c:v>0.06499999999999999</c:v>
                </c:pt>
                <c:pt idx="14">
                  <c:v>0.06999999999999999</c:v>
                </c:pt>
                <c:pt idx="15">
                  <c:v>0.075</c:v>
                </c:pt>
                <c:pt idx="16">
                  <c:v>0.08</c:v>
                </c:pt>
                <c:pt idx="17">
                  <c:v>0.085</c:v>
                </c:pt>
                <c:pt idx="18">
                  <c:v>0.09000000000000001</c:v>
                </c:pt>
                <c:pt idx="19">
                  <c:v>0.09500000000000001</c:v>
                </c:pt>
                <c:pt idx="20">
                  <c:v>0.10000000000000002</c:v>
                </c:pt>
                <c:pt idx="21">
                  <c:v>0.10500000000000002</c:v>
                </c:pt>
                <c:pt idx="22">
                  <c:v>0.11000000000000003</c:v>
                </c:pt>
                <c:pt idx="23">
                  <c:v>0.11500000000000003</c:v>
                </c:pt>
                <c:pt idx="24">
                  <c:v>0.12000000000000004</c:v>
                </c:pt>
                <c:pt idx="25">
                  <c:v>0.12500000000000003</c:v>
                </c:pt>
                <c:pt idx="26">
                  <c:v>0.13000000000000003</c:v>
                </c:pt>
                <c:pt idx="27">
                  <c:v>0.13500000000000004</c:v>
                </c:pt>
                <c:pt idx="28">
                  <c:v>0.14000000000000004</c:v>
                </c:pt>
                <c:pt idx="29">
                  <c:v>0.14500000000000005</c:v>
                </c:pt>
                <c:pt idx="30">
                  <c:v>0.15000000000000005</c:v>
                </c:pt>
                <c:pt idx="31">
                  <c:v>0.15500000000000005</c:v>
                </c:pt>
                <c:pt idx="32">
                  <c:v>0.16000000000000006</c:v>
                </c:pt>
                <c:pt idx="33">
                  <c:v>0.16500000000000006</c:v>
                </c:pt>
                <c:pt idx="34">
                  <c:v>0.17000000000000007</c:v>
                </c:pt>
                <c:pt idx="35">
                  <c:v>0.17500000000000007</c:v>
                </c:pt>
                <c:pt idx="36">
                  <c:v>0.18000000000000008</c:v>
                </c:pt>
                <c:pt idx="37">
                  <c:v>0.18500000000000008</c:v>
                </c:pt>
                <c:pt idx="38">
                  <c:v>0.19000000000000009</c:v>
                </c:pt>
                <c:pt idx="39">
                  <c:v>0.1950000000000001</c:v>
                </c:pt>
                <c:pt idx="40">
                  <c:v>0.2000000000000001</c:v>
                </c:pt>
                <c:pt idx="41">
                  <c:v>0.2050000000000001</c:v>
                </c:pt>
                <c:pt idx="42">
                  <c:v>0.2100000000000001</c:v>
                </c:pt>
                <c:pt idx="43">
                  <c:v>0.2150000000000001</c:v>
                </c:pt>
                <c:pt idx="44">
                  <c:v>0.2200000000000001</c:v>
                </c:pt>
                <c:pt idx="45">
                  <c:v>0.22500000000000012</c:v>
                </c:pt>
                <c:pt idx="46">
                  <c:v>0.23000000000000012</c:v>
                </c:pt>
                <c:pt idx="47">
                  <c:v>0.23500000000000013</c:v>
                </c:pt>
                <c:pt idx="48">
                  <c:v>0.24000000000000013</c:v>
                </c:pt>
                <c:pt idx="49">
                  <c:v>0.24500000000000013</c:v>
                </c:pt>
                <c:pt idx="50">
                  <c:v>0.2500000000000001</c:v>
                </c:pt>
                <c:pt idx="51">
                  <c:v>0.2550000000000001</c:v>
                </c:pt>
                <c:pt idx="52">
                  <c:v>0.2600000000000001</c:v>
                </c:pt>
                <c:pt idx="53">
                  <c:v>0.2650000000000001</c:v>
                </c:pt>
                <c:pt idx="54">
                  <c:v>0.27000000000000013</c:v>
                </c:pt>
                <c:pt idx="55">
                  <c:v>0.27500000000000013</c:v>
                </c:pt>
                <c:pt idx="56">
                  <c:v>0.28000000000000014</c:v>
                </c:pt>
                <c:pt idx="57">
                  <c:v>0.28500000000000014</c:v>
                </c:pt>
                <c:pt idx="58">
                  <c:v>0.29000000000000015</c:v>
                </c:pt>
                <c:pt idx="59">
                  <c:v>0.29500000000000015</c:v>
                </c:pt>
                <c:pt idx="60">
                  <c:v>0.30000000000000016</c:v>
                </c:pt>
                <c:pt idx="61">
                  <c:v>0.30500000000000016</c:v>
                </c:pt>
                <c:pt idx="62">
                  <c:v>0.31000000000000016</c:v>
                </c:pt>
                <c:pt idx="63">
                  <c:v>0.31500000000000017</c:v>
                </c:pt>
                <c:pt idx="64">
                  <c:v>0.3200000000000002</c:v>
                </c:pt>
                <c:pt idx="65">
                  <c:v>0.3250000000000002</c:v>
                </c:pt>
                <c:pt idx="66">
                  <c:v>0.3300000000000002</c:v>
                </c:pt>
                <c:pt idx="67">
                  <c:v>0.3350000000000002</c:v>
                </c:pt>
                <c:pt idx="68">
                  <c:v>0.3400000000000002</c:v>
                </c:pt>
                <c:pt idx="69">
                  <c:v>0.3450000000000002</c:v>
                </c:pt>
                <c:pt idx="70">
                  <c:v>0.3500000000000002</c:v>
                </c:pt>
                <c:pt idx="71">
                  <c:v>0.3550000000000002</c:v>
                </c:pt>
                <c:pt idx="72">
                  <c:v>0.3600000000000002</c:v>
                </c:pt>
                <c:pt idx="73">
                  <c:v>0.3650000000000002</c:v>
                </c:pt>
                <c:pt idx="74">
                  <c:v>0.3700000000000002</c:v>
                </c:pt>
                <c:pt idx="75">
                  <c:v>0.3750000000000002</c:v>
                </c:pt>
                <c:pt idx="76">
                  <c:v>0.3800000000000002</c:v>
                </c:pt>
                <c:pt idx="77">
                  <c:v>0.38500000000000023</c:v>
                </c:pt>
                <c:pt idx="78">
                  <c:v>0.39000000000000024</c:v>
                </c:pt>
              </c:numCache>
            </c:numRef>
          </c:cat>
          <c:val>
            <c:numRef>
              <c:f>Foglio1!$K$12:$K$100</c:f>
              <c:numCache>
                <c:ptCount val="89"/>
                <c:pt idx="0">
                  <c:v>-1</c:v>
                </c:pt>
                <c:pt idx="1">
                  <c:v>-0.9991212185769067</c:v>
                </c:pt>
                <c:pt idx="2">
                  <c:v>-0.9964856465644163</c:v>
                </c:pt>
                <c:pt idx="3">
                  <c:v>-0.9920963723110423</c:v>
                </c:pt>
                <c:pt idx="4">
                  <c:v>-0.9859595691211831</c:v>
                </c:pt>
                <c:pt idx="5">
                  <c:v>-0.9780844871161539</c:v>
                </c:pt>
                <c:pt idx="6">
                  <c:v>-0.9684834396803665</c:v>
                </c:pt>
                <c:pt idx="7">
                  <c:v>-0.9571717845117211</c:v>
                </c:pt>
                <c:pt idx="8">
                  <c:v>-0.9441678993047732</c:v>
                </c:pt>
                <c:pt idx="9">
                  <c:v>-0.9294931521046971</c:v>
                </c:pt>
                <c:pt idx="10">
                  <c:v>-0.9131718663794689</c:v>
                </c:pt>
                <c:pt idx="11">
                  <c:v>-0.8952312808670129</c:v>
                </c:pt>
                <c:pt idx="12">
                  <c:v>-0.8757015042632932</c:v>
                </c:pt>
                <c:pt idx="13">
                  <c:v>-0.8546154648264542</c:v>
                </c:pt>
                <c:pt idx="14">
                  <c:v>-0.832008854981116</c:v>
                </c:pt>
                <c:pt idx="15">
                  <c:v>-0.8079200710157934</c:v>
                </c:pt>
                <c:pt idx="16">
                  <c:v>-0.7823901479751114</c:v>
                </c:pt>
                <c:pt idx="17">
                  <c:v>-0.7554626898570248</c:v>
                </c:pt>
                <c:pt idx="18">
                  <c:v>-0.7271837952336</c:v>
                </c:pt>
                <c:pt idx="19">
                  <c:v>-0.697601978422063</c:v>
                </c:pt>
                <c:pt idx="20">
                  <c:v>-0.6667680863407497</c:v>
                </c:pt>
                <c:pt idx="21">
                  <c:v>-0.6347352111922983</c:v>
                </c:pt>
                <c:pt idx="22">
                  <c:v>-0.6015585991238801</c:v>
                </c:pt>
                <c:pt idx="23">
                  <c:v>-0.5672955550214708</c:v>
                </c:pt>
                <c:pt idx="24">
                  <c:v>-0.5320053436020931</c:v>
                </c:pt>
                <c:pt idx="25">
                  <c:v>-0.49574908697461517</c:v>
                </c:pt>
                <c:pt idx="26">
                  <c:v>-0.4585896588460447</c:v>
                </c:pt>
                <c:pt idx="27">
                  <c:v>-0.4205915755563088</c:v>
                </c:pt>
                <c:pt idx="28">
                  <c:v>-0.3818208841302479</c:v>
                </c:pt>
                <c:pt idx="29">
                  <c:v>-0.34234504754095585</c:v>
                </c:pt>
                <c:pt idx="30">
                  <c:v>-0.3022328273836741</c:v>
                </c:pt>
                <c:pt idx="31">
                  <c:v>-0.26155416416417154</c:v>
                </c:pt>
                <c:pt idx="32">
                  <c:v>-0.22038005540991512</c:v>
                </c:pt>
                <c:pt idx="33">
                  <c:v>-0.178782431816344</c:v>
                </c:pt>
                <c:pt idx="34">
                  <c:v>-0.13683403164420274</c:v>
                </c:pt>
                <c:pt idx="35">
                  <c:v>-0.09460827358714995</c:v>
                </c:pt>
                <c:pt idx="36">
                  <c:v>-0.05217912833174196</c:v>
                </c:pt>
                <c:pt idx="37">
                  <c:v>-0.00962098903438352</c:v>
                </c:pt>
                <c:pt idx="38">
                  <c:v>0.03299145905806126</c:v>
                </c:pt>
                <c:pt idx="39">
                  <c:v>0.07558336961560026</c:v>
                </c:pt>
                <c:pt idx="40">
                  <c:v>0.11807986663068532</c:v>
                </c:pt>
                <c:pt idx="41">
                  <c:v>0.16040617599142099</c:v>
                </c:pt>
                <c:pt idx="42">
                  <c:v>0.20248775699130958</c:v>
                </c:pt>
                <c:pt idx="43">
                  <c:v>0.2442504335443397</c:v>
                </c:pt>
                <c:pt idx="44">
                  <c:v>0.28562052487454076</c:v>
                </c:pt>
                <c:pt idx="45">
                  <c:v>0.32652497544984666</c:v>
                </c:pt>
                <c:pt idx="46">
                  <c:v>0.3668914839312373</c:v>
                </c:pt>
                <c:pt idx="47">
                  <c:v>0.40664863090965675</c:v>
                </c:pt>
                <c:pt idx="48">
                  <c:v>0.4457260052051365</c:v>
                </c:pt>
                <c:pt idx="49">
                  <c:v>0.48405432850488267</c:v>
                </c:pt>
                <c:pt idx="50">
                  <c:v>0.521565578119807</c:v>
                </c:pt>
                <c:pt idx="51">
                  <c:v>0.5581931076420967</c:v>
                </c:pt>
                <c:pt idx="52">
                  <c:v>0.5938717652899153</c:v>
                </c:pt>
                <c:pt idx="53">
                  <c:v>0.6285380097292027</c:v>
                </c:pt>
                <c:pt idx="54">
                  <c:v>0.6621300231667957</c:v>
                </c:pt>
                <c:pt idx="55">
                  <c:v>0.6945878215136994</c:v>
                </c:pt>
                <c:pt idx="56">
                  <c:v>0.7258533614223186</c:v>
                </c:pt>
                <c:pt idx="57">
                  <c:v>0.755870644006777</c:v>
                </c:pt>
                <c:pt idx="58">
                  <c:v>0.7845858150611128</c:v>
                </c:pt>
                <c:pt idx="59">
                  <c:v>0.8119472615961357</c:v>
                </c:pt>
                <c:pt idx="60">
                  <c:v>0.8379057045220383</c:v>
                </c:pt>
                <c:pt idx="61">
                  <c:v>0.8624142873104808</c:v>
                </c:pt>
                <c:pt idx="62">
                  <c:v>0.8854286604767866</c:v>
                </c:pt>
                <c:pt idx="63">
                  <c:v>0.9069070617300923</c:v>
                </c:pt>
                <c:pt idx="64">
                  <c:v>0.9268103916467761</c:v>
                </c:pt>
                <c:pt idx="65">
                  <c:v>0.9451022847302304</c:v>
                </c:pt>
                <c:pt idx="66">
                  <c:v>0.9617491757280316</c:v>
                </c:pt>
                <c:pt idx="67">
                  <c:v>0.9767203610857839</c:v>
                </c:pt>
                <c:pt idx="68">
                  <c:v>0.9899880554253517</c:v>
                </c:pt>
                <c:pt idx="69">
                  <c:v>1.0015274429438483</c:v>
                </c:pt>
                <c:pt idx="70">
                  <c:v>1.0113167236385758</c:v>
                </c:pt>
                <c:pt idx="71">
                  <c:v>1.0193371542721288</c:v>
                </c:pt>
                <c:pt idx="72">
                  <c:v>1.0255730840010415</c:v>
                </c:pt>
                <c:pt idx="73">
                  <c:v>1.0300119846006666</c:v>
                </c:pt>
                <c:pt idx="74">
                  <c:v>1.0326444752284163</c:v>
                </c:pt>
                <c:pt idx="75">
                  <c:v>1.0334643416770448</c:v>
                </c:pt>
                <c:pt idx="76">
                  <c:v>1.0324685500792874</c:v>
                </c:pt>
              </c:numCache>
            </c:numRef>
          </c:val>
          <c:smooth val="0"/>
        </c:ser>
        <c:ser>
          <c:idx val="9"/>
          <c:order val="9"/>
          <c:tx>
            <c:v>n=5, v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Foglio1!$B$12:$B$90</c:f>
              <c:numCache>
                <c:ptCount val="79"/>
                <c:pt idx="0">
                  <c:v>0</c:v>
                </c:pt>
                <c:pt idx="1">
                  <c:v>0.005</c:v>
                </c:pt>
                <c:pt idx="2">
                  <c:v>0.01</c:v>
                </c:pt>
                <c:pt idx="3">
                  <c:v>0.015</c:v>
                </c:pt>
                <c:pt idx="4">
                  <c:v>0.02</c:v>
                </c:pt>
                <c:pt idx="5">
                  <c:v>0.025</c:v>
                </c:pt>
                <c:pt idx="6">
                  <c:v>0.030000000000000002</c:v>
                </c:pt>
                <c:pt idx="7">
                  <c:v>0.035</c:v>
                </c:pt>
                <c:pt idx="8">
                  <c:v>0.04</c:v>
                </c:pt>
                <c:pt idx="9">
                  <c:v>0.045</c:v>
                </c:pt>
                <c:pt idx="10">
                  <c:v>0.049999999999999996</c:v>
                </c:pt>
                <c:pt idx="11">
                  <c:v>0.05499999999999999</c:v>
                </c:pt>
                <c:pt idx="12">
                  <c:v>0.05999999999999999</c:v>
                </c:pt>
                <c:pt idx="13">
                  <c:v>0.06499999999999999</c:v>
                </c:pt>
                <c:pt idx="14">
                  <c:v>0.06999999999999999</c:v>
                </c:pt>
                <c:pt idx="15">
                  <c:v>0.075</c:v>
                </c:pt>
                <c:pt idx="16">
                  <c:v>0.08</c:v>
                </c:pt>
                <c:pt idx="17">
                  <c:v>0.085</c:v>
                </c:pt>
                <c:pt idx="18">
                  <c:v>0.09000000000000001</c:v>
                </c:pt>
                <c:pt idx="19">
                  <c:v>0.09500000000000001</c:v>
                </c:pt>
                <c:pt idx="20">
                  <c:v>0.10000000000000002</c:v>
                </c:pt>
                <c:pt idx="21">
                  <c:v>0.10500000000000002</c:v>
                </c:pt>
                <c:pt idx="22">
                  <c:v>0.11000000000000003</c:v>
                </c:pt>
                <c:pt idx="23">
                  <c:v>0.11500000000000003</c:v>
                </c:pt>
                <c:pt idx="24">
                  <c:v>0.12000000000000004</c:v>
                </c:pt>
                <c:pt idx="25">
                  <c:v>0.12500000000000003</c:v>
                </c:pt>
                <c:pt idx="26">
                  <c:v>0.13000000000000003</c:v>
                </c:pt>
                <c:pt idx="27">
                  <c:v>0.13500000000000004</c:v>
                </c:pt>
                <c:pt idx="28">
                  <c:v>0.14000000000000004</c:v>
                </c:pt>
                <c:pt idx="29">
                  <c:v>0.14500000000000005</c:v>
                </c:pt>
                <c:pt idx="30">
                  <c:v>0.15000000000000005</c:v>
                </c:pt>
                <c:pt idx="31">
                  <c:v>0.15500000000000005</c:v>
                </c:pt>
                <c:pt idx="32">
                  <c:v>0.16000000000000006</c:v>
                </c:pt>
                <c:pt idx="33">
                  <c:v>0.16500000000000006</c:v>
                </c:pt>
                <c:pt idx="34">
                  <c:v>0.17000000000000007</c:v>
                </c:pt>
                <c:pt idx="35">
                  <c:v>0.17500000000000007</c:v>
                </c:pt>
                <c:pt idx="36">
                  <c:v>0.18000000000000008</c:v>
                </c:pt>
                <c:pt idx="37">
                  <c:v>0.18500000000000008</c:v>
                </c:pt>
                <c:pt idx="38">
                  <c:v>0.19000000000000009</c:v>
                </c:pt>
                <c:pt idx="39">
                  <c:v>0.1950000000000001</c:v>
                </c:pt>
                <c:pt idx="40">
                  <c:v>0.2000000000000001</c:v>
                </c:pt>
                <c:pt idx="41">
                  <c:v>0.2050000000000001</c:v>
                </c:pt>
                <c:pt idx="42">
                  <c:v>0.2100000000000001</c:v>
                </c:pt>
                <c:pt idx="43">
                  <c:v>0.2150000000000001</c:v>
                </c:pt>
                <c:pt idx="44">
                  <c:v>0.2200000000000001</c:v>
                </c:pt>
                <c:pt idx="45">
                  <c:v>0.22500000000000012</c:v>
                </c:pt>
                <c:pt idx="46">
                  <c:v>0.23000000000000012</c:v>
                </c:pt>
                <c:pt idx="47">
                  <c:v>0.23500000000000013</c:v>
                </c:pt>
                <c:pt idx="48">
                  <c:v>0.24000000000000013</c:v>
                </c:pt>
                <c:pt idx="49">
                  <c:v>0.24500000000000013</c:v>
                </c:pt>
                <c:pt idx="50">
                  <c:v>0.2500000000000001</c:v>
                </c:pt>
                <c:pt idx="51">
                  <c:v>0.2550000000000001</c:v>
                </c:pt>
                <c:pt idx="52">
                  <c:v>0.2600000000000001</c:v>
                </c:pt>
                <c:pt idx="53">
                  <c:v>0.2650000000000001</c:v>
                </c:pt>
                <c:pt idx="54">
                  <c:v>0.27000000000000013</c:v>
                </c:pt>
                <c:pt idx="55">
                  <c:v>0.27500000000000013</c:v>
                </c:pt>
                <c:pt idx="56">
                  <c:v>0.28000000000000014</c:v>
                </c:pt>
                <c:pt idx="57">
                  <c:v>0.28500000000000014</c:v>
                </c:pt>
                <c:pt idx="58">
                  <c:v>0.29000000000000015</c:v>
                </c:pt>
                <c:pt idx="59">
                  <c:v>0.29500000000000015</c:v>
                </c:pt>
                <c:pt idx="60">
                  <c:v>0.30000000000000016</c:v>
                </c:pt>
                <c:pt idx="61">
                  <c:v>0.30500000000000016</c:v>
                </c:pt>
                <c:pt idx="62">
                  <c:v>0.31000000000000016</c:v>
                </c:pt>
                <c:pt idx="63">
                  <c:v>0.31500000000000017</c:v>
                </c:pt>
                <c:pt idx="64">
                  <c:v>0.3200000000000002</c:v>
                </c:pt>
                <c:pt idx="65">
                  <c:v>0.3250000000000002</c:v>
                </c:pt>
                <c:pt idx="66">
                  <c:v>0.3300000000000002</c:v>
                </c:pt>
                <c:pt idx="67">
                  <c:v>0.3350000000000002</c:v>
                </c:pt>
                <c:pt idx="68">
                  <c:v>0.3400000000000002</c:v>
                </c:pt>
                <c:pt idx="69">
                  <c:v>0.3450000000000002</c:v>
                </c:pt>
                <c:pt idx="70">
                  <c:v>0.3500000000000002</c:v>
                </c:pt>
                <c:pt idx="71">
                  <c:v>0.3550000000000002</c:v>
                </c:pt>
                <c:pt idx="72">
                  <c:v>0.3600000000000002</c:v>
                </c:pt>
                <c:pt idx="73">
                  <c:v>0.3650000000000002</c:v>
                </c:pt>
                <c:pt idx="74">
                  <c:v>0.3700000000000002</c:v>
                </c:pt>
                <c:pt idx="75">
                  <c:v>0.3750000000000002</c:v>
                </c:pt>
                <c:pt idx="76">
                  <c:v>0.3800000000000002</c:v>
                </c:pt>
                <c:pt idx="77">
                  <c:v>0.38500000000000023</c:v>
                </c:pt>
                <c:pt idx="78">
                  <c:v>0.39000000000000024</c:v>
                </c:pt>
              </c:numCache>
            </c:numRef>
          </c:cat>
          <c:val>
            <c:numRef>
              <c:f>Foglio1!$L$12:$L$100</c:f>
              <c:numCache>
                <c:ptCount val="89"/>
                <c:pt idx="0">
                  <c:v>0</c:v>
                </c:pt>
                <c:pt idx="1">
                  <c:v>0.35151256923732427</c:v>
                </c:pt>
                <c:pt idx="2">
                  <c:v>0.702716235758819</c:v>
                </c:pt>
                <c:pt idx="3">
                  <c:v>1.0529934655907933</c:v>
                </c:pt>
                <c:pt idx="4">
                  <c:v>1.4017278103528767</c:v>
                </c:pt>
                <c:pt idx="5">
                  <c:v>1.748304991658789</c:v>
                </c:pt>
                <c:pt idx="6">
                  <c:v>2.0921139826561586</c:v>
                </c:pt>
                <c:pt idx="7">
                  <c:v>2.4325480848020056</c:v>
                </c:pt>
                <c:pt idx="8">
                  <c:v>2.769005997977195</c:v>
                </c:pt>
                <c:pt idx="9">
                  <c:v>3.1008928820532233</c:v>
                </c:pt>
                <c:pt idx="10">
                  <c:v>3.4276214080380445</c:v>
                </c:pt>
                <c:pt idx="11">
                  <c:v>3.748612796944334</c:v>
                </c:pt>
                <c:pt idx="12">
                  <c:v>4.063297844543518</c:v>
                </c:pt>
                <c:pt idx="13">
                  <c:v>4.371117930192098</c:v>
                </c:pt>
                <c:pt idx="14">
                  <c:v>4.6715260079431955</c:v>
                </c:pt>
                <c:pt idx="15">
                  <c:v>4.963987578185812</c:v>
                </c:pt>
                <c:pt idx="16">
                  <c:v>5.247981638086975</c:v>
                </c:pt>
                <c:pt idx="17">
                  <c:v>5.523001609147676</c:v>
                </c:pt>
                <c:pt idx="18">
                  <c:v>5.788556240222259</c:v>
                </c:pt>
                <c:pt idx="19">
                  <c:v>6.04417048439257</c:v>
                </c:pt>
                <c:pt idx="20">
                  <c:v>6.28938634813275</c:v>
                </c:pt>
                <c:pt idx="21">
                  <c:v>6.523763711247841</c:v>
                </c:pt>
                <c:pt idx="22">
                  <c:v>6.746881116119441</c:v>
                </c:pt>
                <c:pt idx="23">
                  <c:v>6.958336524844282</c:v>
                </c:pt>
                <c:pt idx="24">
                  <c:v>7.157748042906793</c:v>
                </c:pt>
                <c:pt idx="25">
                  <c:v>7.34475460808435</c:v>
                </c:pt>
                <c:pt idx="26">
                  <c:v>7.519016643343854</c:v>
                </c:pt>
                <c:pt idx="27">
                  <c:v>7.680216672550496</c:v>
                </c:pt>
                <c:pt idx="28">
                  <c:v>7.828059897873868</c:v>
                </c:pt>
                <c:pt idx="29">
                  <c:v>7.962274737842958</c:v>
                </c:pt>
                <c:pt idx="30">
                  <c:v>8.082613325069753</c:v>
                </c:pt>
                <c:pt idx="31">
                  <c:v>8.188851962731249</c:v>
                </c:pt>
                <c:pt idx="32">
                  <c:v>8.280791538971318</c:v>
                </c:pt>
                <c:pt idx="33">
                  <c:v>8.35825789845712</c:v>
                </c:pt>
                <c:pt idx="34">
                  <c:v>8.42110217039938</c:v>
                </c:pt>
                <c:pt idx="35">
                  <c:v>8.469201052421734</c:v>
                </c:pt>
                <c:pt idx="36">
                  <c:v>8.50245704974146</c:v>
                </c:pt>
                <c:pt idx="37">
                  <c:v>8.520798669201914</c:v>
                </c:pt>
                <c:pt idx="38">
                  <c:v>8.524180567775995</c:v>
                </c:pt>
                <c:pt idx="39">
                  <c:v>8.512583655239608</c:v>
                </c:pt>
                <c:pt idx="40">
                  <c:v>8.486015150794413</c:v>
                </c:pt>
                <c:pt idx="41">
                  <c:v>8.44450859349986</c:v>
                </c:pt>
                <c:pt idx="42">
                  <c:v>8.388123806455582</c:v>
                </c:pt>
                <c:pt idx="43">
                  <c:v>8.316946814756463</c:v>
                </c:pt>
                <c:pt idx="44">
                  <c:v>8.231089717323961</c:v>
                </c:pt>
                <c:pt idx="45">
                  <c:v>8.130690512798399</c:v>
                </c:pt>
                <c:pt idx="46">
                  <c:v>8.015912879757868</c:v>
                </c:pt>
                <c:pt idx="47">
                  <c:v>7.886945911609905</c:v>
                </c:pt>
                <c:pt idx="48">
                  <c:v>7.744003806582011</c:v>
                </c:pt>
                <c:pt idx="49">
                  <c:v>7.587325513316465</c:v>
                </c:pt>
                <c:pt idx="50">
                  <c:v>7.417174332653266</c:v>
                </c:pt>
                <c:pt idx="51">
                  <c:v>7.2338374762626225</c:v>
                </c:pt>
                <c:pt idx="52">
                  <c:v>7.0376255828647825</c:v>
                </c:pt>
                <c:pt idx="53">
                  <c:v>6.828872192850219</c:v>
                </c:pt>
                <c:pt idx="54">
                  <c:v>6.607933182186993</c:v>
                </c:pt>
                <c:pt idx="55">
                  <c:v>6.375186156574463</c:v>
                </c:pt>
                <c:pt idx="56">
                  <c:v>6.131029806873227</c:v>
                </c:pt>
                <c:pt idx="57">
                  <c:v>5.875883226910119</c:v>
                </c:pt>
                <c:pt idx="58">
                  <c:v>5.610185194824226</c:v>
                </c:pt>
                <c:pt idx="59">
                  <c:v>5.334393419184933</c:v>
                </c:pt>
                <c:pt idx="60">
                  <c:v>5.048983751176066</c:v>
                </c:pt>
                <c:pt idx="61">
                  <c:v>4.754449364200914</c:v>
                </c:pt>
                <c:pt idx="62">
                  <c:v>4.451299902321431</c:v>
                </c:pt>
                <c:pt idx="63">
                  <c:v>4.140060599000873</c:v>
                </c:pt>
                <c:pt idx="64">
                  <c:v>3.8212713676726557</c:v>
                </c:pt>
                <c:pt idx="65">
                  <c:v>3.4954858657090466</c:v>
                </c:pt>
                <c:pt idx="66">
                  <c:v>3.163270533411458</c:v>
                </c:pt>
                <c:pt idx="67">
                  <c:v>2.8252036096894186</c:v>
                </c:pt>
                <c:pt idx="68">
                  <c:v>2.4818741261377477</c:v>
                </c:pt>
                <c:pt idx="69">
                  <c:v>2.13388088126092</c:v>
                </c:pt>
                <c:pt idx="70">
                  <c:v>1.7818313966300399</c:v>
                </c:pt>
                <c:pt idx="71">
                  <c:v>1.426340856791171</c:v>
                </c:pt>
                <c:pt idx="72">
                  <c:v>1.0680310347739124</c:v>
                </c:pt>
                <c:pt idx="73">
                  <c:v>0.70752920507606</c:v>
                </c:pt>
                <c:pt idx="74">
                  <c:v>0.34546704602384437</c:v>
                </c:pt>
                <c:pt idx="75">
                  <c:v>-0.017520466572424676</c:v>
                </c:pt>
                <c:pt idx="76">
                  <c:v>-0.38079617253048265</c:v>
                </c:pt>
              </c:numCache>
            </c:numRef>
          </c:val>
          <c:smooth val="0"/>
        </c:ser>
        <c:ser>
          <c:idx val="10"/>
          <c:order val="10"/>
          <c:tx>
            <c:v>n=6, 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Foglio1!$B$12:$B$90</c:f>
              <c:numCache>
                <c:ptCount val="79"/>
                <c:pt idx="0">
                  <c:v>0</c:v>
                </c:pt>
                <c:pt idx="1">
                  <c:v>0.005</c:v>
                </c:pt>
                <c:pt idx="2">
                  <c:v>0.01</c:v>
                </c:pt>
                <c:pt idx="3">
                  <c:v>0.015</c:v>
                </c:pt>
                <c:pt idx="4">
                  <c:v>0.02</c:v>
                </c:pt>
                <c:pt idx="5">
                  <c:v>0.025</c:v>
                </c:pt>
                <c:pt idx="6">
                  <c:v>0.030000000000000002</c:v>
                </c:pt>
                <c:pt idx="7">
                  <c:v>0.035</c:v>
                </c:pt>
                <c:pt idx="8">
                  <c:v>0.04</c:v>
                </c:pt>
                <c:pt idx="9">
                  <c:v>0.045</c:v>
                </c:pt>
                <c:pt idx="10">
                  <c:v>0.049999999999999996</c:v>
                </c:pt>
                <c:pt idx="11">
                  <c:v>0.05499999999999999</c:v>
                </c:pt>
                <c:pt idx="12">
                  <c:v>0.05999999999999999</c:v>
                </c:pt>
                <c:pt idx="13">
                  <c:v>0.06499999999999999</c:v>
                </c:pt>
                <c:pt idx="14">
                  <c:v>0.06999999999999999</c:v>
                </c:pt>
                <c:pt idx="15">
                  <c:v>0.075</c:v>
                </c:pt>
                <c:pt idx="16">
                  <c:v>0.08</c:v>
                </c:pt>
                <c:pt idx="17">
                  <c:v>0.085</c:v>
                </c:pt>
                <c:pt idx="18">
                  <c:v>0.09000000000000001</c:v>
                </c:pt>
                <c:pt idx="19">
                  <c:v>0.09500000000000001</c:v>
                </c:pt>
                <c:pt idx="20">
                  <c:v>0.10000000000000002</c:v>
                </c:pt>
                <c:pt idx="21">
                  <c:v>0.10500000000000002</c:v>
                </c:pt>
                <c:pt idx="22">
                  <c:v>0.11000000000000003</c:v>
                </c:pt>
                <c:pt idx="23">
                  <c:v>0.11500000000000003</c:v>
                </c:pt>
                <c:pt idx="24">
                  <c:v>0.12000000000000004</c:v>
                </c:pt>
                <c:pt idx="25">
                  <c:v>0.12500000000000003</c:v>
                </c:pt>
                <c:pt idx="26">
                  <c:v>0.13000000000000003</c:v>
                </c:pt>
                <c:pt idx="27">
                  <c:v>0.13500000000000004</c:v>
                </c:pt>
                <c:pt idx="28">
                  <c:v>0.14000000000000004</c:v>
                </c:pt>
                <c:pt idx="29">
                  <c:v>0.14500000000000005</c:v>
                </c:pt>
                <c:pt idx="30">
                  <c:v>0.15000000000000005</c:v>
                </c:pt>
                <c:pt idx="31">
                  <c:v>0.15500000000000005</c:v>
                </c:pt>
                <c:pt idx="32">
                  <c:v>0.16000000000000006</c:v>
                </c:pt>
                <c:pt idx="33">
                  <c:v>0.16500000000000006</c:v>
                </c:pt>
                <c:pt idx="34">
                  <c:v>0.17000000000000007</c:v>
                </c:pt>
                <c:pt idx="35">
                  <c:v>0.17500000000000007</c:v>
                </c:pt>
                <c:pt idx="36">
                  <c:v>0.18000000000000008</c:v>
                </c:pt>
                <c:pt idx="37">
                  <c:v>0.18500000000000008</c:v>
                </c:pt>
                <c:pt idx="38">
                  <c:v>0.19000000000000009</c:v>
                </c:pt>
                <c:pt idx="39">
                  <c:v>0.1950000000000001</c:v>
                </c:pt>
                <c:pt idx="40">
                  <c:v>0.2000000000000001</c:v>
                </c:pt>
                <c:pt idx="41">
                  <c:v>0.2050000000000001</c:v>
                </c:pt>
                <c:pt idx="42">
                  <c:v>0.2100000000000001</c:v>
                </c:pt>
                <c:pt idx="43">
                  <c:v>0.2150000000000001</c:v>
                </c:pt>
                <c:pt idx="44">
                  <c:v>0.2200000000000001</c:v>
                </c:pt>
                <c:pt idx="45">
                  <c:v>0.22500000000000012</c:v>
                </c:pt>
                <c:pt idx="46">
                  <c:v>0.23000000000000012</c:v>
                </c:pt>
                <c:pt idx="47">
                  <c:v>0.23500000000000013</c:v>
                </c:pt>
                <c:pt idx="48">
                  <c:v>0.24000000000000013</c:v>
                </c:pt>
                <c:pt idx="49">
                  <c:v>0.24500000000000013</c:v>
                </c:pt>
                <c:pt idx="50">
                  <c:v>0.2500000000000001</c:v>
                </c:pt>
                <c:pt idx="51">
                  <c:v>0.2550000000000001</c:v>
                </c:pt>
                <c:pt idx="52">
                  <c:v>0.2600000000000001</c:v>
                </c:pt>
                <c:pt idx="53">
                  <c:v>0.2650000000000001</c:v>
                </c:pt>
                <c:pt idx="54">
                  <c:v>0.27000000000000013</c:v>
                </c:pt>
                <c:pt idx="55">
                  <c:v>0.27500000000000013</c:v>
                </c:pt>
                <c:pt idx="56">
                  <c:v>0.28000000000000014</c:v>
                </c:pt>
                <c:pt idx="57">
                  <c:v>0.28500000000000014</c:v>
                </c:pt>
                <c:pt idx="58">
                  <c:v>0.29000000000000015</c:v>
                </c:pt>
                <c:pt idx="59">
                  <c:v>0.29500000000000015</c:v>
                </c:pt>
                <c:pt idx="60">
                  <c:v>0.30000000000000016</c:v>
                </c:pt>
                <c:pt idx="61">
                  <c:v>0.30500000000000016</c:v>
                </c:pt>
                <c:pt idx="62">
                  <c:v>0.31000000000000016</c:v>
                </c:pt>
                <c:pt idx="63">
                  <c:v>0.31500000000000017</c:v>
                </c:pt>
                <c:pt idx="64">
                  <c:v>0.3200000000000002</c:v>
                </c:pt>
                <c:pt idx="65">
                  <c:v>0.3250000000000002</c:v>
                </c:pt>
                <c:pt idx="66">
                  <c:v>0.3300000000000002</c:v>
                </c:pt>
                <c:pt idx="67">
                  <c:v>0.3350000000000002</c:v>
                </c:pt>
                <c:pt idx="68">
                  <c:v>0.3400000000000002</c:v>
                </c:pt>
                <c:pt idx="69">
                  <c:v>0.3450000000000002</c:v>
                </c:pt>
                <c:pt idx="70">
                  <c:v>0.3500000000000002</c:v>
                </c:pt>
                <c:pt idx="71">
                  <c:v>0.3550000000000002</c:v>
                </c:pt>
                <c:pt idx="72">
                  <c:v>0.3600000000000002</c:v>
                </c:pt>
                <c:pt idx="73">
                  <c:v>0.3650000000000002</c:v>
                </c:pt>
                <c:pt idx="74">
                  <c:v>0.3700000000000002</c:v>
                </c:pt>
                <c:pt idx="75">
                  <c:v>0.3750000000000002</c:v>
                </c:pt>
                <c:pt idx="76">
                  <c:v>0.3800000000000002</c:v>
                </c:pt>
                <c:pt idx="77">
                  <c:v>0.38500000000000023</c:v>
                </c:pt>
                <c:pt idx="78">
                  <c:v>0.39000000000000024</c:v>
                </c:pt>
              </c:numCache>
            </c:numRef>
          </c:cat>
          <c:val>
            <c:numRef>
              <c:f>Foglio1!$M$12:$M$100</c:f>
              <c:numCache>
                <c:ptCount val="89"/>
                <c:pt idx="0">
                  <c:v>-1</c:v>
                </c:pt>
                <c:pt idx="1">
                  <c:v>-0.9992174160500854</c:v>
                </c:pt>
                <c:pt idx="2">
                  <c:v>-0.9968702766379801</c:v>
                </c:pt>
                <c:pt idx="3">
                  <c:v>-0.9929610310349551</c:v>
                </c:pt>
                <c:pt idx="4">
                  <c:v>-0.9874945753875076</c:v>
                </c:pt>
                <c:pt idx="5">
                  <c:v>-0.9804782469689555</c:v>
                </c:pt>
                <c:pt idx="6">
                  <c:v>-0.971921814605759</c:v>
                </c:pt>
                <c:pt idx="7">
                  <c:v>-0.9618374652905618</c:v>
                </c:pt>
                <c:pt idx="8">
                  <c:v>-0.9502397869999193</c:v>
                </c:pt>
                <c:pt idx="9">
                  <c:v>-0.9371457477406373</c:v>
                </c:pt>
                <c:pt idx="10">
                  <c:v>-0.9225746708545665</c:v>
                </c:pt>
                <c:pt idx="11">
                  <c:v>-0.9065482066175744</c:v>
                </c:pt>
                <c:pt idx="12">
                  <c:v>-0.889090300174251</c:v>
                </c:pt>
                <c:pt idx="13">
                  <c:v>-0.8702271558556636</c:v>
                </c:pt>
                <c:pt idx="14">
                  <c:v>-0.8499871979331826</c:v>
                </c:pt>
                <c:pt idx="15">
                  <c:v>-0.8284010278670136</c:v>
                </c:pt>
                <c:pt idx="16">
                  <c:v>-0.8055013781136079</c:v>
                </c:pt>
                <c:pt idx="17">
                  <c:v>-0.7813230625615547</c:v>
                </c:pt>
                <c:pt idx="18">
                  <c:v>-0.755902923670897</c:v>
                </c:pt>
                <c:pt idx="19">
                  <c:v>-0.729279776396022</c:v>
                </c:pt>
                <c:pt idx="20">
                  <c:v>-0.7014943489773838</c:v>
                </c:pt>
                <c:pt idx="21">
                  <c:v>-0.6725892206922752</c:v>
                </c:pt>
                <c:pt idx="22">
                  <c:v>-0.6426087566597017</c:v>
                </c:pt>
                <c:pt idx="23">
                  <c:v>-0.6115990397990925</c:v>
                </c:pt>
                <c:pt idx="24">
                  <c:v>-0.5796078000471168</c:v>
                </c:pt>
                <c:pt idx="25">
                  <c:v>-0.5466843409412488</c:v>
                </c:pt>
                <c:pt idx="26">
                  <c:v>-0.5128794636829285</c:v>
                </c:pt>
                <c:pt idx="27">
                  <c:v>-0.47824538879719874</c:v>
                </c:pt>
                <c:pt idx="28">
                  <c:v>-0.44283567550955655</c:v>
                </c:pt>
                <c:pt idx="29">
                  <c:v>-0.40670513896441757</c:v>
                </c:pt>
                <c:pt idx="30">
                  <c:v>-0.36990976541307385</c:v>
                </c:pt>
                <c:pt idx="31">
                  <c:v>-0.3325066255022998</c:v>
                </c:pt>
                <c:pt idx="32">
                  <c:v>-0.2945537857978385</c:v>
                </c:pt>
                <c:pt idx="33">
                  <c:v>-0.2561102186798668</c:v>
                </c:pt>
                <c:pt idx="34">
                  <c:v>-0.2172357107501951</c:v>
                </c:pt>
                <c:pt idx="35">
                  <c:v>-0.17799076989339405</c:v>
                </c:pt>
                <c:pt idx="36">
                  <c:v>-0.1384365311362601</c:v>
                </c:pt>
                <c:pt idx="37">
                  <c:v>-0.09863466145202551</c:v>
                </c:pt>
                <c:pt idx="38">
                  <c:v>-0.05864726365748423</c:v>
                </c:pt>
                <c:pt idx="39">
                  <c:v>-0.018536779552740575</c:v>
                </c:pt>
                <c:pt idx="40">
                  <c:v>0.02163410754540892</c:v>
                </c:pt>
                <c:pt idx="41">
                  <c:v>0.061802570724383735</c:v>
                </c:pt>
                <c:pt idx="42">
                  <c:v>0.10190573769811041</c:v>
                </c:pt>
                <c:pt idx="43">
                  <c:v>0.14188078917719799</c:v>
                </c:pt>
                <c:pt idx="44">
                  <c:v>0.1816650572331475</c:v>
                </c:pt>
                <c:pt idx="45">
                  <c:v>0.22119612350263473</c:v>
                </c:pt>
                <c:pt idx="46">
                  <c:v>0.2604119170780345</c:v>
                </c:pt>
                <c:pt idx="47">
                  <c:v>0.299250811930726</c:v>
                </c:pt>
                <c:pt idx="48">
                  <c:v>0.33765172371432983</c:v>
                </c:pt>
                <c:pt idx="49">
                  <c:v>0.37555420579587795</c:v>
                </c:pt>
                <c:pt idx="50">
                  <c:v>0.4128985443640074</c:v>
                </c:pt>
                <c:pt idx="51">
                  <c:v>0.4496258524645957</c:v>
                </c:pt>
                <c:pt idx="52">
                  <c:v>0.4856781628158161</c:v>
                </c:pt>
                <c:pt idx="53">
                  <c:v>0.5209985192563874</c:v>
                </c:pt>
                <c:pt idx="54">
                  <c:v>0.5555310666828156</c:v>
                </c:pt>
                <c:pt idx="55">
                  <c:v>0.5892211393336796</c:v>
                </c:pt>
                <c:pt idx="56">
                  <c:v>0.6220153472814857</c:v>
                </c:pt>
                <c:pt idx="57">
                  <c:v>0.6538616609953157</c:v>
                </c:pt>
                <c:pt idx="58">
                  <c:v>0.6847094938404032</c:v>
                </c:pt>
                <c:pt idx="59">
                  <c:v>0.7145097823838977</c:v>
                </c:pt>
                <c:pt idx="60">
                  <c:v>0.7432150643794079</c:v>
                </c:pt>
                <c:pt idx="61">
                  <c:v>0.7707795543064494</c:v>
                </c:pt>
                <c:pt idx="62">
                  <c:v>0.7971592163446501</c:v>
                </c:pt>
                <c:pt idx="63">
                  <c:v>0.8223118346664905</c:v>
                </c:pt>
                <c:pt idx="64">
                  <c:v>0.8461970809364582</c:v>
                </c:pt>
                <c:pt idx="65">
                  <c:v>0.8687765789087855</c:v>
                </c:pt>
                <c:pt idx="66">
                  <c:v>0.8900139660203915</c:v>
                </c:pt>
                <c:pt idx="67">
                  <c:v>0.9098749518802745</c:v>
                </c:pt>
                <c:pt idx="68">
                  <c:v>0.9283273735613792</c:v>
                </c:pt>
                <c:pt idx="69">
                  <c:v>0.9453412476058974</c:v>
                </c:pt>
                <c:pt idx="70">
                  <c:v>0.9608888186600315</c:v>
                </c:pt>
                <c:pt idx="71">
                  <c:v>0.9749446046594612</c:v>
                </c:pt>
                <c:pt idx="72">
                  <c:v>0.9874854384920928</c:v>
                </c:pt>
                <c:pt idx="73">
                  <c:v>0.9984905060701237</c:v>
                </c:pt>
                <c:pt idx="74">
                  <c:v>1.0079413807490236</c:v>
                </c:pt>
                <c:pt idx="75">
                  <c:v>1.015822054036702</c:v>
                </c:pt>
                <c:pt idx="76">
                  <c:v>1.022118962541893</c:v>
                </c:pt>
                <c:pt idx="77">
                  <c:v>1.0268210111166367</c:v>
                </c:pt>
                <c:pt idx="78">
                  <c:v>1.0299195921536568</c:v>
                </c:pt>
                <c:pt idx="79">
                  <c:v>1.0314086010054198</c:v>
                </c:pt>
                <c:pt idx="80">
                  <c:v>1.03128444749771</c:v>
                </c:pt>
              </c:numCache>
            </c:numRef>
          </c:val>
          <c:smooth val="0"/>
        </c:ser>
        <c:ser>
          <c:idx val="11"/>
          <c:order val="11"/>
          <c:tx>
            <c:v>n=6, v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Foglio1!$B$12:$B$90</c:f>
              <c:numCache>
                <c:ptCount val="79"/>
                <c:pt idx="0">
                  <c:v>0</c:v>
                </c:pt>
                <c:pt idx="1">
                  <c:v>0.005</c:v>
                </c:pt>
                <c:pt idx="2">
                  <c:v>0.01</c:v>
                </c:pt>
                <c:pt idx="3">
                  <c:v>0.015</c:v>
                </c:pt>
                <c:pt idx="4">
                  <c:v>0.02</c:v>
                </c:pt>
                <c:pt idx="5">
                  <c:v>0.025</c:v>
                </c:pt>
                <c:pt idx="6">
                  <c:v>0.030000000000000002</c:v>
                </c:pt>
                <c:pt idx="7">
                  <c:v>0.035</c:v>
                </c:pt>
                <c:pt idx="8">
                  <c:v>0.04</c:v>
                </c:pt>
                <c:pt idx="9">
                  <c:v>0.045</c:v>
                </c:pt>
                <c:pt idx="10">
                  <c:v>0.049999999999999996</c:v>
                </c:pt>
                <c:pt idx="11">
                  <c:v>0.05499999999999999</c:v>
                </c:pt>
                <c:pt idx="12">
                  <c:v>0.05999999999999999</c:v>
                </c:pt>
                <c:pt idx="13">
                  <c:v>0.06499999999999999</c:v>
                </c:pt>
                <c:pt idx="14">
                  <c:v>0.06999999999999999</c:v>
                </c:pt>
                <c:pt idx="15">
                  <c:v>0.075</c:v>
                </c:pt>
                <c:pt idx="16">
                  <c:v>0.08</c:v>
                </c:pt>
                <c:pt idx="17">
                  <c:v>0.085</c:v>
                </c:pt>
                <c:pt idx="18">
                  <c:v>0.09000000000000001</c:v>
                </c:pt>
                <c:pt idx="19">
                  <c:v>0.09500000000000001</c:v>
                </c:pt>
                <c:pt idx="20">
                  <c:v>0.10000000000000002</c:v>
                </c:pt>
                <c:pt idx="21">
                  <c:v>0.10500000000000002</c:v>
                </c:pt>
                <c:pt idx="22">
                  <c:v>0.11000000000000003</c:v>
                </c:pt>
                <c:pt idx="23">
                  <c:v>0.11500000000000003</c:v>
                </c:pt>
                <c:pt idx="24">
                  <c:v>0.12000000000000004</c:v>
                </c:pt>
                <c:pt idx="25">
                  <c:v>0.12500000000000003</c:v>
                </c:pt>
                <c:pt idx="26">
                  <c:v>0.13000000000000003</c:v>
                </c:pt>
                <c:pt idx="27">
                  <c:v>0.13500000000000004</c:v>
                </c:pt>
                <c:pt idx="28">
                  <c:v>0.14000000000000004</c:v>
                </c:pt>
                <c:pt idx="29">
                  <c:v>0.14500000000000005</c:v>
                </c:pt>
                <c:pt idx="30">
                  <c:v>0.15000000000000005</c:v>
                </c:pt>
                <c:pt idx="31">
                  <c:v>0.15500000000000005</c:v>
                </c:pt>
                <c:pt idx="32">
                  <c:v>0.16000000000000006</c:v>
                </c:pt>
                <c:pt idx="33">
                  <c:v>0.16500000000000006</c:v>
                </c:pt>
                <c:pt idx="34">
                  <c:v>0.17000000000000007</c:v>
                </c:pt>
                <c:pt idx="35">
                  <c:v>0.17500000000000007</c:v>
                </c:pt>
                <c:pt idx="36">
                  <c:v>0.18000000000000008</c:v>
                </c:pt>
                <c:pt idx="37">
                  <c:v>0.18500000000000008</c:v>
                </c:pt>
                <c:pt idx="38">
                  <c:v>0.19000000000000009</c:v>
                </c:pt>
                <c:pt idx="39">
                  <c:v>0.1950000000000001</c:v>
                </c:pt>
                <c:pt idx="40">
                  <c:v>0.2000000000000001</c:v>
                </c:pt>
                <c:pt idx="41">
                  <c:v>0.2050000000000001</c:v>
                </c:pt>
                <c:pt idx="42">
                  <c:v>0.2100000000000001</c:v>
                </c:pt>
                <c:pt idx="43">
                  <c:v>0.2150000000000001</c:v>
                </c:pt>
                <c:pt idx="44">
                  <c:v>0.2200000000000001</c:v>
                </c:pt>
                <c:pt idx="45">
                  <c:v>0.22500000000000012</c:v>
                </c:pt>
                <c:pt idx="46">
                  <c:v>0.23000000000000012</c:v>
                </c:pt>
                <c:pt idx="47">
                  <c:v>0.23500000000000013</c:v>
                </c:pt>
                <c:pt idx="48">
                  <c:v>0.24000000000000013</c:v>
                </c:pt>
                <c:pt idx="49">
                  <c:v>0.24500000000000013</c:v>
                </c:pt>
                <c:pt idx="50">
                  <c:v>0.2500000000000001</c:v>
                </c:pt>
                <c:pt idx="51">
                  <c:v>0.2550000000000001</c:v>
                </c:pt>
                <c:pt idx="52">
                  <c:v>0.2600000000000001</c:v>
                </c:pt>
                <c:pt idx="53">
                  <c:v>0.2650000000000001</c:v>
                </c:pt>
                <c:pt idx="54">
                  <c:v>0.27000000000000013</c:v>
                </c:pt>
                <c:pt idx="55">
                  <c:v>0.27500000000000013</c:v>
                </c:pt>
                <c:pt idx="56">
                  <c:v>0.28000000000000014</c:v>
                </c:pt>
                <c:pt idx="57">
                  <c:v>0.28500000000000014</c:v>
                </c:pt>
                <c:pt idx="58">
                  <c:v>0.29000000000000015</c:v>
                </c:pt>
                <c:pt idx="59">
                  <c:v>0.29500000000000015</c:v>
                </c:pt>
                <c:pt idx="60">
                  <c:v>0.30000000000000016</c:v>
                </c:pt>
                <c:pt idx="61">
                  <c:v>0.30500000000000016</c:v>
                </c:pt>
                <c:pt idx="62">
                  <c:v>0.31000000000000016</c:v>
                </c:pt>
                <c:pt idx="63">
                  <c:v>0.31500000000000017</c:v>
                </c:pt>
                <c:pt idx="64">
                  <c:v>0.3200000000000002</c:v>
                </c:pt>
                <c:pt idx="65">
                  <c:v>0.3250000000000002</c:v>
                </c:pt>
                <c:pt idx="66">
                  <c:v>0.3300000000000002</c:v>
                </c:pt>
                <c:pt idx="67">
                  <c:v>0.3350000000000002</c:v>
                </c:pt>
                <c:pt idx="68">
                  <c:v>0.3400000000000002</c:v>
                </c:pt>
                <c:pt idx="69">
                  <c:v>0.3450000000000002</c:v>
                </c:pt>
                <c:pt idx="70">
                  <c:v>0.3500000000000002</c:v>
                </c:pt>
                <c:pt idx="71">
                  <c:v>0.3550000000000002</c:v>
                </c:pt>
                <c:pt idx="72">
                  <c:v>0.3600000000000002</c:v>
                </c:pt>
                <c:pt idx="73">
                  <c:v>0.3650000000000002</c:v>
                </c:pt>
                <c:pt idx="74">
                  <c:v>0.3700000000000002</c:v>
                </c:pt>
                <c:pt idx="75">
                  <c:v>0.3750000000000002</c:v>
                </c:pt>
                <c:pt idx="76">
                  <c:v>0.3800000000000002</c:v>
                </c:pt>
                <c:pt idx="77">
                  <c:v>0.38500000000000023</c:v>
                </c:pt>
                <c:pt idx="78">
                  <c:v>0.39000000000000024</c:v>
                </c:pt>
              </c:numCache>
            </c:numRef>
          </c:cat>
          <c:val>
            <c:numRef>
              <c:f>Foglio1!$N$12:$N$100</c:f>
              <c:numCache>
                <c:ptCount val="89"/>
                <c:pt idx="0">
                  <c:v>0</c:v>
                </c:pt>
                <c:pt idx="1">
                  <c:v>0.3130335799658509</c:v>
                </c:pt>
                <c:pt idx="2">
                  <c:v>0.6258221848762362</c:v>
                </c:pt>
                <c:pt idx="3">
                  <c:v>0.9378760563337712</c:v>
                </c:pt>
                <c:pt idx="4">
                  <c:v>1.2487062026452256</c:v>
                </c:pt>
                <c:pt idx="5">
                  <c:v>1.557825164775635</c:v>
                </c:pt>
                <c:pt idx="6">
                  <c:v>1.8647477805029689</c:v>
                </c:pt>
                <c:pt idx="7">
                  <c:v>2.1689919455759155</c:v>
                </c:pt>
                <c:pt idx="8">
                  <c:v>2.4700793706810997</c:v>
                </c:pt>
                <c:pt idx="9">
                  <c:v>2.7675363330316722</c:v>
                </c:pt>
                <c:pt idx="10">
                  <c:v>3.060894421396698</c:v>
                </c:pt>
                <c:pt idx="11">
                  <c:v>3.34969127340012</c:v>
                </c:pt>
                <c:pt idx="12">
                  <c:v>3.633471303929241</c:v>
                </c:pt>
                <c:pt idx="13">
                  <c:v>3.9117864235056996</c:v>
                </c:pt>
                <c:pt idx="14">
                  <c:v>4.184196745486698</c:v>
                </c:pt>
                <c:pt idx="15">
                  <c:v>4.450271280980864</c:v>
                </c:pt>
                <c:pt idx="16">
                  <c:v>4.709588620381466</c:v>
                </c:pt>
                <c:pt idx="17">
                  <c:v>4.961737600439795</c:v>
                </c:pt>
                <c:pt idx="18">
                  <c:v>5.206317955823321</c:v>
                </c:pt>
                <c:pt idx="19">
                  <c:v>5.442940954126676</c:v>
                </c:pt>
                <c:pt idx="20">
                  <c:v>5.671230013328618</c:v>
                </c:pt>
                <c:pt idx="21">
                  <c:v>5.890821300714822</c:v>
                </c:pt>
                <c:pt idx="22">
                  <c:v>6.101364312314566</c:v>
                </c:pt>
                <c:pt idx="23">
                  <c:v>6.302522431929157</c:v>
                </c:pt>
                <c:pt idx="24">
                  <c:v>6.493973468861144</c:v>
                </c:pt>
                <c:pt idx="25">
                  <c:v>6.675410173486024</c:v>
                </c:pt>
                <c:pt idx="26">
                  <c:v>6.846540729842135</c:v>
                </c:pt>
                <c:pt idx="27">
                  <c:v>7.007089224449768</c:v>
                </c:pt>
                <c:pt idx="28">
                  <c:v>7.1567960906071155</c:v>
                </c:pt>
                <c:pt idx="29">
                  <c:v>7.295418527448468</c:v>
                </c:pt>
                <c:pt idx="30">
                  <c:v>7.422730893089009</c:v>
                </c:pt>
                <c:pt idx="31">
                  <c:v>7.538525071220591</c:v>
                </c:pt>
                <c:pt idx="32">
                  <c:v>7.642610810563941</c:v>
                </c:pt>
                <c:pt idx="33">
                  <c:v>7.734816036624733</c:v>
                </c:pt>
                <c:pt idx="34">
                  <c:v>7.814987135243928</c:v>
                </c:pt>
                <c:pt idx="35">
                  <c:v>7.882989207476488</c:v>
                </c:pt>
                <c:pt idx="36">
                  <c:v>7.938706295377095</c:v>
                </c:pt>
                <c:pt idx="37">
                  <c:v>7.982041578316733</c:v>
                </c:pt>
                <c:pt idx="38">
                  <c:v>8.01291753949978</c:v>
                </c:pt>
                <c:pt idx="39">
                  <c:v>8.031276102397683</c:v>
                </c:pt>
                <c:pt idx="40">
                  <c:v>8.037078736862115</c:v>
                </c:pt>
                <c:pt idx="41">
                  <c:v>8.03030653472781</c:v>
                </c:pt>
                <c:pt idx="42">
                  <c:v>8.010960254762864</c:v>
                </c:pt>
                <c:pt idx="43">
                  <c:v>7.9790603368721635</c:v>
                </c:pt>
                <c:pt idx="44">
                  <c:v>7.934646885507645</c:v>
                </c:pt>
                <c:pt idx="45">
                  <c:v>7.877779622287251</c:v>
                </c:pt>
                <c:pt idx="46">
                  <c:v>7.8085378078726535</c:v>
                </c:pt>
                <c:pt idx="47">
                  <c:v>7.727020133203946</c:v>
                </c:pt>
                <c:pt idx="48">
                  <c:v>7.633344580237583</c:v>
                </c:pt>
                <c:pt idx="49">
                  <c:v>7.527648252381646</c:v>
                </c:pt>
                <c:pt idx="50">
                  <c:v>7.410087174870131</c:v>
                </c:pt>
                <c:pt idx="51">
                  <c:v>7.280836065365177</c:v>
                </c:pt>
                <c:pt idx="52">
                  <c:v>7.140088075122987</c:v>
                </c:pt>
                <c:pt idx="53">
                  <c:v>6.988054501105515</c:v>
                </c:pt>
                <c:pt idx="54">
                  <c:v>6.824964469465781</c:v>
                </c:pt>
                <c:pt idx="55">
                  <c:v>6.651064590879812</c:v>
                </c:pt>
                <c:pt idx="56">
                  <c:v>6.466618588242633</c:v>
                </c:pt>
                <c:pt idx="57">
                  <c:v>6.271906897289408</c:v>
                </c:pt>
                <c:pt idx="58">
                  <c:v>6.067226240745627</c:v>
                </c:pt>
                <c:pt idx="59">
                  <c:v>5.85288917665216</c:v>
                </c:pt>
                <c:pt idx="60">
                  <c:v>5.629223621551907</c:v>
                </c:pt>
                <c:pt idx="61">
                  <c:v>5.396572349264671</c:v>
                </c:pt>
                <c:pt idx="62">
                  <c:v>5.1552924660156405</c:v>
                </c:pt>
                <c:pt idx="63">
                  <c:v>4.905754862720502</c:v>
                </c:pt>
                <c:pt idx="64">
                  <c:v>4.648343645266563</c:v>
                </c:pt>
                <c:pt idx="65">
                  <c:v>4.383455543664371</c:v>
                </c:pt>
                <c:pt idx="66">
                  <c:v>4.111499300978069</c:v>
                </c:pt>
                <c:pt idx="67">
                  <c:v>3.832895042975101</c:v>
                </c:pt>
                <c:pt idx="68">
                  <c:v>3.5480736294667623</c:v>
                </c:pt>
                <c:pt idx="69">
                  <c:v>3.257475988340548</c:v>
                </c:pt>
                <c:pt idx="70">
                  <c:v>2.96155243331309</c:v>
                </c:pt>
                <c:pt idx="71">
                  <c:v>2.660761966458783</c:v>
                </c:pt>
                <c:pt idx="72">
                  <c:v>2.3555715665938406</c:v>
                </c:pt>
                <c:pt idx="73">
                  <c:v>2.046455464618513</c:v>
                </c:pt>
                <c:pt idx="74">
                  <c:v>1.733894406941468</c:v>
                </c:pt>
                <c:pt idx="75">
                  <c:v>1.4183749081298782</c:v>
                </c:pt>
                <c:pt idx="76">
                  <c:v>1.1003884939465054</c:v>
                </c:pt>
                <c:pt idx="77">
                  <c:v>0.7804309359510352</c:v>
                </c:pt>
                <c:pt idx="78">
                  <c:v>0.4590014788570396</c:v>
                </c:pt>
                <c:pt idx="79">
                  <c:v>0.13660206184821133</c:v>
                </c:pt>
                <c:pt idx="80">
                  <c:v>-0.18626346493208512</c:v>
                </c:pt>
              </c:numCache>
            </c:numRef>
          </c:val>
          <c:smooth val="0"/>
        </c:ser>
        <c:ser>
          <c:idx val="12"/>
          <c:order val="12"/>
          <c:tx>
            <c:v>n=7, 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Foglio1!$B$12:$B$90</c:f>
              <c:numCache>
                <c:ptCount val="79"/>
                <c:pt idx="0">
                  <c:v>0</c:v>
                </c:pt>
                <c:pt idx="1">
                  <c:v>0.005</c:v>
                </c:pt>
                <c:pt idx="2">
                  <c:v>0.01</c:v>
                </c:pt>
                <c:pt idx="3">
                  <c:v>0.015</c:v>
                </c:pt>
                <c:pt idx="4">
                  <c:v>0.02</c:v>
                </c:pt>
                <c:pt idx="5">
                  <c:v>0.025</c:v>
                </c:pt>
                <c:pt idx="6">
                  <c:v>0.030000000000000002</c:v>
                </c:pt>
                <c:pt idx="7">
                  <c:v>0.035</c:v>
                </c:pt>
                <c:pt idx="8">
                  <c:v>0.04</c:v>
                </c:pt>
                <c:pt idx="9">
                  <c:v>0.045</c:v>
                </c:pt>
                <c:pt idx="10">
                  <c:v>0.049999999999999996</c:v>
                </c:pt>
                <c:pt idx="11">
                  <c:v>0.05499999999999999</c:v>
                </c:pt>
                <c:pt idx="12">
                  <c:v>0.05999999999999999</c:v>
                </c:pt>
                <c:pt idx="13">
                  <c:v>0.06499999999999999</c:v>
                </c:pt>
                <c:pt idx="14">
                  <c:v>0.06999999999999999</c:v>
                </c:pt>
                <c:pt idx="15">
                  <c:v>0.075</c:v>
                </c:pt>
                <c:pt idx="16">
                  <c:v>0.08</c:v>
                </c:pt>
                <c:pt idx="17">
                  <c:v>0.085</c:v>
                </c:pt>
                <c:pt idx="18">
                  <c:v>0.09000000000000001</c:v>
                </c:pt>
                <c:pt idx="19">
                  <c:v>0.09500000000000001</c:v>
                </c:pt>
                <c:pt idx="20">
                  <c:v>0.10000000000000002</c:v>
                </c:pt>
                <c:pt idx="21">
                  <c:v>0.10500000000000002</c:v>
                </c:pt>
                <c:pt idx="22">
                  <c:v>0.11000000000000003</c:v>
                </c:pt>
                <c:pt idx="23">
                  <c:v>0.11500000000000003</c:v>
                </c:pt>
                <c:pt idx="24">
                  <c:v>0.12000000000000004</c:v>
                </c:pt>
                <c:pt idx="25">
                  <c:v>0.12500000000000003</c:v>
                </c:pt>
                <c:pt idx="26">
                  <c:v>0.13000000000000003</c:v>
                </c:pt>
                <c:pt idx="27">
                  <c:v>0.13500000000000004</c:v>
                </c:pt>
                <c:pt idx="28">
                  <c:v>0.14000000000000004</c:v>
                </c:pt>
                <c:pt idx="29">
                  <c:v>0.14500000000000005</c:v>
                </c:pt>
                <c:pt idx="30">
                  <c:v>0.15000000000000005</c:v>
                </c:pt>
                <c:pt idx="31">
                  <c:v>0.15500000000000005</c:v>
                </c:pt>
                <c:pt idx="32">
                  <c:v>0.16000000000000006</c:v>
                </c:pt>
                <c:pt idx="33">
                  <c:v>0.16500000000000006</c:v>
                </c:pt>
                <c:pt idx="34">
                  <c:v>0.17000000000000007</c:v>
                </c:pt>
                <c:pt idx="35">
                  <c:v>0.17500000000000007</c:v>
                </c:pt>
                <c:pt idx="36">
                  <c:v>0.18000000000000008</c:v>
                </c:pt>
                <c:pt idx="37">
                  <c:v>0.18500000000000008</c:v>
                </c:pt>
                <c:pt idx="38">
                  <c:v>0.19000000000000009</c:v>
                </c:pt>
                <c:pt idx="39">
                  <c:v>0.1950000000000001</c:v>
                </c:pt>
                <c:pt idx="40">
                  <c:v>0.2000000000000001</c:v>
                </c:pt>
                <c:pt idx="41">
                  <c:v>0.2050000000000001</c:v>
                </c:pt>
                <c:pt idx="42">
                  <c:v>0.2100000000000001</c:v>
                </c:pt>
                <c:pt idx="43">
                  <c:v>0.2150000000000001</c:v>
                </c:pt>
                <c:pt idx="44">
                  <c:v>0.2200000000000001</c:v>
                </c:pt>
                <c:pt idx="45">
                  <c:v>0.22500000000000012</c:v>
                </c:pt>
                <c:pt idx="46">
                  <c:v>0.23000000000000012</c:v>
                </c:pt>
                <c:pt idx="47">
                  <c:v>0.23500000000000013</c:v>
                </c:pt>
                <c:pt idx="48">
                  <c:v>0.24000000000000013</c:v>
                </c:pt>
                <c:pt idx="49">
                  <c:v>0.24500000000000013</c:v>
                </c:pt>
                <c:pt idx="50">
                  <c:v>0.2500000000000001</c:v>
                </c:pt>
                <c:pt idx="51">
                  <c:v>0.2550000000000001</c:v>
                </c:pt>
                <c:pt idx="52">
                  <c:v>0.2600000000000001</c:v>
                </c:pt>
                <c:pt idx="53">
                  <c:v>0.2650000000000001</c:v>
                </c:pt>
                <c:pt idx="54">
                  <c:v>0.27000000000000013</c:v>
                </c:pt>
                <c:pt idx="55">
                  <c:v>0.27500000000000013</c:v>
                </c:pt>
                <c:pt idx="56">
                  <c:v>0.28000000000000014</c:v>
                </c:pt>
                <c:pt idx="57">
                  <c:v>0.28500000000000014</c:v>
                </c:pt>
                <c:pt idx="58">
                  <c:v>0.29000000000000015</c:v>
                </c:pt>
                <c:pt idx="59">
                  <c:v>0.29500000000000015</c:v>
                </c:pt>
                <c:pt idx="60">
                  <c:v>0.30000000000000016</c:v>
                </c:pt>
                <c:pt idx="61">
                  <c:v>0.30500000000000016</c:v>
                </c:pt>
                <c:pt idx="62">
                  <c:v>0.31000000000000016</c:v>
                </c:pt>
                <c:pt idx="63">
                  <c:v>0.31500000000000017</c:v>
                </c:pt>
                <c:pt idx="64">
                  <c:v>0.3200000000000002</c:v>
                </c:pt>
                <c:pt idx="65">
                  <c:v>0.3250000000000002</c:v>
                </c:pt>
                <c:pt idx="66">
                  <c:v>0.3300000000000002</c:v>
                </c:pt>
                <c:pt idx="67">
                  <c:v>0.3350000000000002</c:v>
                </c:pt>
                <c:pt idx="68">
                  <c:v>0.3400000000000002</c:v>
                </c:pt>
                <c:pt idx="69">
                  <c:v>0.3450000000000002</c:v>
                </c:pt>
                <c:pt idx="70">
                  <c:v>0.3500000000000002</c:v>
                </c:pt>
                <c:pt idx="71">
                  <c:v>0.3550000000000002</c:v>
                </c:pt>
                <c:pt idx="72">
                  <c:v>0.3600000000000002</c:v>
                </c:pt>
                <c:pt idx="73">
                  <c:v>0.3650000000000002</c:v>
                </c:pt>
                <c:pt idx="74">
                  <c:v>0.3700000000000002</c:v>
                </c:pt>
                <c:pt idx="75">
                  <c:v>0.3750000000000002</c:v>
                </c:pt>
                <c:pt idx="76">
                  <c:v>0.3800000000000002</c:v>
                </c:pt>
                <c:pt idx="77">
                  <c:v>0.38500000000000023</c:v>
                </c:pt>
                <c:pt idx="78">
                  <c:v>0.39000000000000024</c:v>
                </c:pt>
              </c:numCache>
            </c:numRef>
          </c:cat>
          <c:val>
            <c:numRef>
              <c:f>Foglio1!$O$12:$O$100</c:f>
              <c:numCache>
                <c:ptCount val="89"/>
                <c:pt idx="0">
                  <c:v>-1</c:v>
                </c:pt>
                <c:pt idx="1">
                  <c:v>-0.9992946306429549</c:v>
                </c:pt>
                <c:pt idx="2">
                  <c:v>-0.9971790201177493</c:v>
                </c:pt>
                <c:pt idx="3">
                  <c:v>-0.9936551582571491</c:v>
                </c:pt>
                <c:pt idx="4">
                  <c:v>-0.9887270229721651</c:v>
                </c:pt>
                <c:pt idx="5">
                  <c:v>-0.9824005760425896</c:v>
                </c:pt>
                <c:pt idx="6">
                  <c:v>-0.974683756105843</c:v>
                </c:pt>
                <c:pt idx="7">
                  <c:v>-0.9655864688520459</c:v>
                </c:pt>
                <c:pt idx="8">
                  <c:v>-0.9551205744371764</c:v>
                </c:pt>
                <c:pt idx="9">
                  <c:v>-0.9432998721301098</c:v>
                </c:pt>
                <c:pt idx="10">
                  <c:v>-0.9301400822132467</c:v>
                </c:pt>
                <c:pt idx="11">
                  <c:v>-0.9156588251603258</c:v>
                </c:pt>
                <c:pt idx="12">
                  <c:v>-0.8998755981188762</c:v>
                </c:pt>
                <c:pt idx="13">
                  <c:v>-0.8828117487285848</c:v>
                </c:pt>
                <c:pt idx="14">
                  <c:v>-0.8644904463106352</c:v>
                </c:pt>
                <c:pt idx="15">
                  <c:v>-0.8449366504668072</c:v>
                </c:pt>
                <c:pt idx="16">
                  <c:v>-0.8241770771308097</c:v>
                </c:pt>
                <c:pt idx="17">
                  <c:v>-0.8022401621179414</c:v>
                </c:pt>
                <c:pt idx="18">
                  <c:v>-0.779156022222737</c:v>
                </c:pt>
                <c:pt idx="19">
                  <c:v>-0.7549564139177508</c:v>
                </c:pt>
                <c:pt idx="20">
                  <c:v>-0.7296746897100491</c:v>
                </c:pt>
                <c:pt idx="21">
                  <c:v>-0.7033457522153322</c:v>
                </c:pt>
                <c:pt idx="22">
                  <c:v>-0.6760060060128619</c:v>
                </c:pt>
                <c:pt idx="23">
                  <c:v>-0.647693307347551</c:v>
                </c:pt>
                <c:pt idx="24">
                  <c:v>-0.6184469117486541</c:v>
                </c:pt>
                <c:pt idx="25">
                  <c:v>-0.5883074196374842</c:v>
                </c:pt>
                <c:pt idx="26">
                  <c:v>-0.5573167199994731</c:v>
                </c:pt>
                <c:pt idx="27">
                  <c:v>-0.5255179321986708</c:v>
                </c:pt>
                <c:pt idx="28">
                  <c:v>-0.49295534601546137</c:v>
                </c:pt>
                <c:pt idx="29">
                  <c:v>-0.4596743599908304</c:v>
                </c:pt>
                <c:pt idx="30">
                  <c:v>-0.42572141816297165</c:v>
                </c:pt>
                <c:pt idx="31">
                  <c:v>-0.39114394528434604</c:v>
                </c:pt>
                <c:pt idx="32">
                  <c:v>-0.35599028060951315</c:v>
                </c:pt>
                <c:pt idx="33">
                  <c:v>-0.3203096103461351</c:v>
                </c:pt>
                <c:pt idx="34">
                  <c:v>-0.2841518988635039</c:v>
                </c:pt>
                <c:pt idx="35">
                  <c:v>-0.24756781875476297</c:v>
                </c:pt>
                <c:pt idx="36">
                  <c:v>-0.21060867985067744</c:v>
                </c:pt>
                <c:pt idx="37">
                  <c:v>-0.17332635728435739</c:v>
                </c:pt>
                <c:pt idx="38">
                  <c:v>-0.1357732187077463</c:v>
                </c:pt>
                <c:pt idx="39">
                  <c:v>-0.09800205076195474</c:v>
                </c:pt>
                <c:pt idx="40">
                  <c:v>-0.06006598490464428</c:v>
                </c:pt>
                <c:pt idx="41">
                  <c:v>-0.022018422698646276</c:v>
                </c:pt>
                <c:pt idx="42">
                  <c:v>0.01608703933316629</c:v>
                </c:pt>
                <c:pt idx="43">
                  <c:v>0.05419668518104975</c:v>
                </c:pt>
                <c:pt idx="44">
                  <c:v>0.0922567550433619</c:v>
                </c:pt>
                <c:pt idx="45">
                  <c:v>0.1302135211367059</c:v>
                </c:pt>
                <c:pt idx="46">
                  <c:v>0.1680133635143791</c:v>
                </c:pt>
                <c:pt idx="47">
                  <c:v>0.20560284578617238</c:v>
                </c:pt>
                <c:pt idx="48">
                  <c:v>0.2429287906326297</c:v>
                </c:pt>
                <c:pt idx="49">
                  <c:v>0.2799383550070919</c:v>
                </c:pt>
                <c:pt idx="50">
                  <c:v>0.3165791049192142</c:v>
                </c:pt>
                <c:pt idx="51">
                  <c:v>0.35279908969416207</c:v>
                </c:pt>
                <c:pt idx="52">
                  <c:v>0.38854691560235544</c:v>
                </c:pt>
                <c:pt idx="53">
                  <c:v>0.42377181875544484</c:v>
                </c:pt>
                <c:pt idx="54">
                  <c:v>0.45842373716516455</c:v>
                </c:pt>
                <c:pt idx="55">
                  <c:v>0.4924533818628164</c:v>
                </c:pt>
                <c:pt idx="56">
                  <c:v>0.5258123069783905</c:v>
                </c:pt>
                <c:pt idx="57">
                  <c:v>0.5584529786797258</c:v>
                </c:pt>
                <c:pt idx="58">
                  <c:v>0.59032884287365</c:v>
                </c:pt>
                <c:pt idx="59">
                  <c:v>0.6213943915727198</c:v>
                </c:pt>
                <c:pt idx="60">
                  <c:v>0.6516052278329916</c:v>
                </c:pt>
                <c:pt idx="61">
                  <c:v>0.6809181291702044</c:v>
                </c:pt>
                <c:pt idx="62">
                  <c:v>0.7092911093638403</c:v>
                </c:pt>
                <c:pt idx="63">
                  <c:v>0.7366834785607332</c:v>
                </c:pt>
                <c:pt idx="64">
                  <c:v>0.7630559015922381</c:v>
                </c:pt>
                <c:pt idx="65">
                  <c:v>0.7883704544214293</c:v>
                </c:pt>
                <c:pt idx="66">
                  <c:v>0.8125906786393761</c:v>
                </c:pt>
                <c:pt idx="67">
                  <c:v>0.8356816339322416</c:v>
                </c:pt>
                <c:pt idx="68">
                  <c:v>0.857609948443753</c:v>
                </c:pt>
                <c:pt idx="69">
                  <c:v>0.878343866960514</c:v>
                </c:pt>
                <c:pt idx="70">
                  <c:v>0.8978532968506433</c:v>
                </c:pt>
                <c:pt idx="71">
                  <c:v>0.9161098516893497</c:v>
                </c:pt>
                <c:pt idx="72">
                  <c:v>0.9330868925082668</c:v>
                </c:pt>
                <c:pt idx="73">
                  <c:v>0.9487595666086793</c:v>
                </c:pt>
                <c:pt idx="74">
                  <c:v>0.9631048438821668</c:v>
                </c:pt>
                <c:pt idx="75">
                  <c:v>0.9761015505856688</c:v>
                </c:pt>
                <c:pt idx="76">
                  <c:v>0.9877304005215273</c:v>
                </c:pt>
                <c:pt idx="77">
                  <c:v>0.9979740235766885</c:v>
                </c:pt>
                <c:pt idx="78">
                  <c:v>1.0068169915789418</c:v>
                </c:pt>
                <c:pt idx="79">
                  <c:v>1.014245841431825</c:v>
                </c:pt>
                <c:pt idx="80">
                  <c:v>1.0202490954936394</c:v>
                </c:pt>
                <c:pt idx="81">
                  <c:v>1.0248172791698833</c:v>
                </c:pt>
                <c:pt idx="82">
                  <c:v>1.0279429356923162</c:v>
                </c:pt>
                <c:pt idx="83">
                  <c:v>1.0296206380618238</c:v>
                </c:pt>
                <c:pt idx="84">
                  <c:v>1.029846998136233</c:v>
                </c:pt>
              </c:numCache>
            </c:numRef>
          </c:val>
          <c:smooth val="0"/>
        </c:ser>
        <c:ser>
          <c:idx val="13"/>
          <c:order val="13"/>
          <c:tx>
            <c:v>n=7, v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Foglio1!$B$12:$B$90</c:f>
              <c:numCache>
                <c:ptCount val="79"/>
                <c:pt idx="0">
                  <c:v>0</c:v>
                </c:pt>
                <c:pt idx="1">
                  <c:v>0.005</c:v>
                </c:pt>
                <c:pt idx="2">
                  <c:v>0.01</c:v>
                </c:pt>
                <c:pt idx="3">
                  <c:v>0.015</c:v>
                </c:pt>
                <c:pt idx="4">
                  <c:v>0.02</c:v>
                </c:pt>
                <c:pt idx="5">
                  <c:v>0.025</c:v>
                </c:pt>
                <c:pt idx="6">
                  <c:v>0.030000000000000002</c:v>
                </c:pt>
                <c:pt idx="7">
                  <c:v>0.035</c:v>
                </c:pt>
                <c:pt idx="8">
                  <c:v>0.04</c:v>
                </c:pt>
                <c:pt idx="9">
                  <c:v>0.045</c:v>
                </c:pt>
                <c:pt idx="10">
                  <c:v>0.049999999999999996</c:v>
                </c:pt>
                <c:pt idx="11">
                  <c:v>0.05499999999999999</c:v>
                </c:pt>
                <c:pt idx="12">
                  <c:v>0.05999999999999999</c:v>
                </c:pt>
                <c:pt idx="13">
                  <c:v>0.06499999999999999</c:v>
                </c:pt>
                <c:pt idx="14">
                  <c:v>0.06999999999999999</c:v>
                </c:pt>
                <c:pt idx="15">
                  <c:v>0.075</c:v>
                </c:pt>
                <c:pt idx="16">
                  <c:v>0.08</c:v>
                </c:pt>
                <c:pt idx="17">
                  <c:v>0.085</c:v>
                </c:pt>
                <c:pt idx="18">
                  <c:v>0.09000000000000001</c:v>
                </c:pt>
                <c:pt idx="19">
                  <c:v>0.09500000000000001</c:v>
                </c:pt>
                <c:pt idx="20">
                  <c:v>0.10000000000000002</c:v>
                </c:pt>
                <c:pt idx="21">
                  <c:v>0.10500000000000002</c:v>
                </c:pt>
                <c:pt idx="22">
                  <c:v>0.11000000000000003</c:v>
                </c:pt>
                <c:pt idx="23">
                  <c:v>0.11500000000000003</c:v>
                </c:pt>
                <c:pt idx="24">
                  <c:v>0.12000000000000004</c:v>
                </c:pt>
                <c:pt idx="25">
                  <c:v>0.12500000000000003</c:v>
                </c:pt>
                <c:pt idx="26">
                  <c:v>0.13000000000000003</c:v>
                </c:pt>
                <c:pt idx="27">
                  <c:v>0.13500000000000004</c:v>
                </c:pt>
                <c:pt idx="28">
                  <c:v>0.14000000000000004</c:v>
                </c:pt>
                <c:pt idx="29">
                  <c:v>0.14500000000000005</c:v>
                </c:pt>
                <c:pt idx="30">
                  <c:v>0.15000000000000005</c:v>
                </c:pt>
                <c:pt idx="31">
                  <c:v>0.15500000000000005</c:v>
                </c:pt>
                <c:pt idx="32">
                  <c:v>0.16000000000000006</c:v>
                </c:pt>
                <c:pt idx="33">
                  <c:v>0.16500000000000006</c:v>
                </c:pt>
                <c:pt idx="34">
                  <c:v>0.17000000000000007</c:v>
                </c:pt>
                <c:pt idx="35">
                  <c:v>0.17500000000000007</c:v>
                </c:pt>
                <c:pt idx="36">
                  <c:v>0.18000000000000008</c:v>
                </c:pt>
                <c:pt idx="37">
                  <c:v>0.18500000000000008</c:v>
                </c:pt>
                <c:pt idx="38">
                  <c:v>0.19000000000000009</c:v>
                </c:pt>
                <c:pt idx="39">
                  <c:v>0.1950000000000001</c:v>
                </c:pt>
                <c:pt idx="40">
                  <c:v>0.2000000000000001</c:v>
                </c:pt>
                <c:pt idx="41">
                  <c:v>0.2050000000000001</c:v>
                </c:pt>
                <c:pt idx="42">
                  <c:v>0.2100000000000001</c:v>
                </c:pt>
                <c:pt idx="43">
                  <c:v>0.2150000000000001</c:v>
                </c:pt>
                <c:pt idx="44">
                  <c:v>0.2200000000000001</c:v>
                </c:pt>
                <c:pt idx="45">
                  <c:v>0.22500000000000012</c:v>
                </c:pt>
                <c:pt idx="46">
                  <c:v>0.23000000000000012</c:v>
                </c:pt>
                <c:pt idx="47">
                  <c:v>0.23500000000000013</c:v>
                </c:pt>
                <c:pt idx="48">
                  <c:v>0.24000000000000013</c:v>
                </c:pt>
                <c:pt idx="49">
                  <c:v>0.24500000000000013</c:v>
                </c:pt>
                <c:pt idx="50">
                  <c:v>0.2500000000000001</c:v>
                </c:pt>
                <c:pt idx="51">
                  <c:v>0.2550000000000001</c:v>
                </c:pt>
                <c:pt idx="52">
                  <c:v>0.2600000000000001</c:v>
                </c:pt>
                <c:pt idx="53">
                  <c:v>0.2650000000000001</c:v>
                </c:pt>
                <c:pt idx="54">
                  <c:v>0.27000000000000013</c:v>
                </c:pt>
                <c:pt idx="55">
                  <c:v>0.27500000000000013</c:v>
                </c:pt>
                <c:pt idx="56">
                  <c:v>0.28000000000000014</c:v>
                </c:pt>
                <c:pt idx="57">
                  <c:v>0.28500000000000014</c:v>
                </c:pt>
                <c:pt idx="58">
                  <c:v>0.29000000000000015</c:v>
                </c:pt>
                <c:pt idx="59">
                  <c:v>0.29500000000000015</c:v>
                </c:pt>
                <c:pt idx="60">
                  <c:v>0.30000000000000016</c:v>
                </c:pt>
                <c:pt idx="61">
                  <c:v>0.30500000000000016</c:v>
                </c:pt>
                <c:pt idx="62">
                  <c:v>0.31000000000000016</c:v>
                </c:pt>
                <c:pt idx="63">
                  <c:v>0.31500000000000017</c:v>
                </c:pt>
                <c:pt idx="64">
                  <c:v>0.3200000000000002</c:v>
                </c:pt>
                <c:pt idx="65">
                  <c:v>0.3250000000000002</c:v>
                </c:pt>
                <c:pt idx="66">
                  <c:v>0.3300000000000002</c:v>
                </c:pt>
                <c:pt idx="67">
                  <c:v>0.3350000000000002</c:v>
                </c:pt>
                <c:pt idx="68">
                  <c:v>0.3400000000000002</c:v>
                </c:pt>
                <c:pt idx="69">
                  <c:v>0.3450000000000002</c:v>
                </c:pt>
                <c:pt idx="70">
                  <c:v>0.3500000000000002</c:v>
                </c:pt>
                <c:pt idx="71">
                  <c:v>0.3550000000000002</c:v>
                </c:pt>
                <c:pt idx="72">
                  <c:v>0.3600000000000002</c:v>
                </c:pt>
                <c:pt idx="73">
                  <c:v>0.3650000000000002</c:v>
                </c:pt>
                <c:pt idx="74">
                  <c:v>0.3700000000000002</c:v>
                </c:pt>
                <c:pt idx="75">
                  <c:v>0.3750000000000002</c:v>
                </c:pt>
                <c:pt idx="76">
                  <c:v>0.3800000000000002</c:v>
                </c:pt>
                <c:pt idx="77">
                  <c:v>0.38500000000000023</c:v>
                </c:pt>
                <c:pt idx="78">
                  <c:v>0.39000000000000024</c:v>
                </c:pt>
              </c:numCache>
            </c:numRef>
          </c:cat>
          <c:val>
            <c:numRef>
              <c:f>Foglio1!$P$12:$P$100</c:f>
              <c:numCache>
                <c:ptCount val="89"/>
                <c:pt idx="0">
                  <c:v>0</c:v>
                </c:pt>
                <c:pt idx="1">
                  <c:v>0.2821477428180575</c:v>
                </c:pt>
                <c:pt idx="2">
                  <c:v>0.5640964672641717</c:v>
                </c:pt>
                <c:pt idx="3">
                  <c:v>0.8454482769759171</c:v>
                </c:pt>
                <c:pt idx="4">
                  <c:v>1.1258058370176913</c:v>
                </c:pt>
                <c:pt idx="5">
                  <c:v>1.4047729348125053</c:v>
                </c:pt>
                <c:pt idx="6">
                  <c:v>1.6819550398860814</c:v>
                </c:pt>
                <c:pt idx="7">
                  <c:v>1.956959861632771</c:v>
                </c:pt>
                <c:pt idx="8">
                  <c:v>2.2293979043150345</c:v>
                </c:pt>
                <c:pt idx="9">
                  <c:v>2.4988830185115702</c:v>
                </c:pt>
                <c:pt idx="10">
                  <c:v>2.765032948233643</c:v>
                </c:pt>
                <c:pt idx="11">
                  <c:v>3.027469872934713</c:v>
                </c:pt>
                <c:pt idx="12">
                  <c:v>3.2858209436451333</c:v>
                </c:pt>
                <c:pt idx="13">
                  <c:v>3.5397188124714236</c:v>
                </c:pt>
                <c:pt idx="14">
                  <c:v>3.788802154708456</c:v>
                </c:pt>
                <c:pt idx="15">
                  <c:v>4.032716182822777</c:v>
                </c:pt>
                <c:pt idx="16">
                  <c:v>4.271113151576237</c:v>
                </c:pt>
                <c:pt idx="17">
                  <c:v>4.5036528535710785</c:v>
                </c:pt>
                <c:pt idx="18">
                  <c:v>4.730003104510648</c:v>
                </c:pt>
                <c:pt idx="19">
                  <c:v>4.94984021748389</c:v>
                </c:pt>
                <c:pt idx="20">
                  <c:v>5.162849465596798</c:v>
                </c:pt>
                <c:pt idx="21">
                  <c:v>5.368725532289955</c:v>
                </c:pt>
                <c:pt idx="22">
                  <c:v>5.56717294869818</c:v>
                </c:pt>
                <c:pt idx="23">
                  <c:v>5.757906517426159</c:v>
                </c:pt>
                <c:pt idx="24">
                  <c:v>5.940651722132633</c:v>
                </c:pt>
                <c:pt idx="25">
                  <c:v>6.1151451223353135</c:v>
                </c:pt>
                <c:pt idx="26">
                  <c:v>6.281134732869146</c:v>
                </c:pt>
                <c:pt idx="27">
                  <c:v>6.43838038745176</c:v>
                </c:pt>
                <c:pt idx="28">
                  <c:v>6.586654085832028</c:v>
                </c:pt>
                <c:pt idx="29">
                  <c:v>6.725740324020385</c:v>
                </c:pt>
                <c:pt idx="30">
                  <c:v>6.855436407123133</c:v>
                </c:pt>
                <c:pt idx="31">
                  <c:v>6.975552744327118</c:v>
                </c:pt>
                <c:pt idx="32">
                  <c:v>7.085913125606046</c:v>
                </c:pt>
                <c:pt idx="33">
                  <c:v>7.186354979745187</c:v>
                </c:pt>
                <c:pt idx="34">
                  <c:v>7.27672961330728</c:v>
                </c:pt>
                <c:pt idx="35">
                  <c:v>7.356902430189082</c:v>
                </c:pt>
                <c:pt idx="36">
                  <c:v>7.426753131445129</c:v>
                </c:pt>
                <c:pt idx="37">
                  <c:v>7.486175895082889</c:v>
                </c:pt>
                <c:pt idx="38">
                  <c:v>7.535079535561547</c:v>
                </c:pt>
                <c:pt idx="39">
                  <c:v>7.57338764275508</c:v>
                </c:pt>
                <c:pt idx="40">
                  <c:v>7.601038700169106</c:v>
                </c:pt>
                <c:pt idx="41">
                  <c:v>7.617986182230094</c:v>
                </c:pt>
                <c:pt idx="42">
                  <c:v>7.624198630494932</c:v>
                </c:pt>
                <c:pt idx="43">
                  <c:v>7.619659708658453</c:v>
                </c:pt>
                <c:pt idx="44">
                  <c:v>7.604368236266399</c:v>
                </c:pt>
                <c:pt idx="45">
                  <c:v>7.578338201071197</c:v>
                </c:pt>
                <c:pt idx="46">
                  <c:v>7.541598749998084</c:v>
                </c:pt>
                <c:pt idx="47">
                  <c:v>7.494194158719232</c:v>
                </c:pt>
                <c:pt idx="48">
                  <c:v>7.436183779863694</c:v>
                </c:pt>
                <c:pt idx="49">
                  <c:v>7.367641969921177</c:v>
                </c:pt>
                <c:pt idx="50">
                  <c:v>7.288657994927726</c:v>
                </c:pt>
                <c:pt idx="51">
                  <c:v>7.1993359150514085</c:v>
                </c:pt>
                <c:pt idx="52">
                  <c:v>7.099794448225936</c:v>
                </c:pt>
                <c:pt idx="53">
                  <c:v>6.990166813009813</c:v>
                </c:pt>
                <c:pt idx="54">
                  <c:v>6.870600550878061</c:v>
                </c:pt>
                <c:pt idx="55">
                  <c:v>6.741257328182692</c:v>
                </c:pt>
                <c:pt idx="56">
                  <c:v>6.60231271804698</c:v>
                </c:pt>
                <c:pt idx="57">
                  <c:v>6.453955962487071</c:v>
                </c:pt>
                <c:pt idx="58">
                  <c:v>6.296389715082566</c:v>
                </c:pt>
                <c:pt idx="59">
                  <c:v>6.12982976454537</c:v>
                </c:pt>
                <c:pt idx="60">
                  <c:v>5.954504739563327</c:v>
                </c:pt>
                <c:pt idx="61">
                  <c:v>5.770655795321803</c:v>
                </c:pt>
                <c:pt idx="62">
                  <c:v>5.578536282132535</c:v>
                </c:pt>
                <c:pt idx="63">
                  <c:v>5.378411396624611</c:v>
                </c:pt>
                <c:pt idx="64">
                  <c:v>5.170557815977346</c:v>
                </c:pt>
                <c:pt idx="65">
                  <c:v>4.955263315699098</c:v>
                </c:pt>
                <c:pt idx="66">
                  <c:v>4.7328263714796455</c:v>
                </c:pt>
                <c:pt idx="67">
                  <c:v>4.503555745666552</c:v>
                </c:pt>
                <c:pt idx="68">
                  <c:v>4.267770058938064</c:v>
                </c:pt>
                <c:pt idx="69">
                  <c:v>4.025797347766348</c:v>
                </c:pt>
                <c:pt idx="70">
                  <c:v>3.777974608285355</c:v>
                </c:pt>
                <c:pt idx="71">
                  <c:v>3.5246473271971945</c:v>
                </c:pt>
                <c:pt idx="72">
                  <c:v>3.266169000369659</c:v>
                </c:pt>
                <c:pt idx="73">
                  <c:v>3.002900639795336</c:v>
                </c:pt>
                <c:pt idx="74">
                  <c:v>2.735210269599659</c:v>
                </c:pt>
                <c:pt idx="75">
                  <c:v>2.463472411801168</c:v>
                </c:pt>
                <c:pt idx="76">
                  <c:v>2.1880675625422157</c:v>
                </c:pt>
                <c:pt idx="77">
                  <c:v>1.9093816595222908</c:v>
                </c:pt>
                <c:pt idx="78">
                  <c:v>1.6278055413790733</c:v>
                </c:pt>
                <c:pt idx="79">
                  <c:v>1.3437343997742077</c:v>
                </c:pt>
                <c:pt idx="80">
                  <c:v>1.0575672249516168</c:v>
                </c:pt>
                <c:pt idx="81">
                  <c:v>0.7697062455459217</c:v>
                </c:pt>
                <c:pt idx="82">
                  <c:v>0.48055636342719604</c:v>
                </c:pt>
                <c:pt idx="83">
                  <c:v>0.1905245843758414</c:v>
                </c:pt>
                <c:pt idx="84">
                  <c:v>-0.0999805546121903</c:v>
                </c:pt>
              </c:numCache>
            </c:numRef>
          </c:val>
          <c:smooth val="0"/>
        </c:ser>
        <c:ser>
          <c:idx val="14"/>
          <c:order val="14"/>
          <c:tx>
            <c:v>n=8,x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Foglio1!$B$12:$B$90</c:f>
              <c:numCache>
                <c:ptCount val="79"/>
                <c:pt idx="0">
                  <c:v>0</c:v>
                </c:pt>
                <c:pt idx="1">
                  <c:v>0.005</c:v>
                </c:pt>
                <c:pt idx="2">
                  <c:v>0.01</c:v>
                </c:pt>
                <c:pt idx="3">
                  <c:v>0.015</c:v>
                </c:pt>
                <c:pt idx="4">
                  <c:v>0.02</c:v>
                </c:pt>
                <c:pt idx="5">
                  <c:v>0.025</c:v>
                </c:pt>
                <c:pt idx="6">
                  <c:v>0.030000000000000002</c:v>
                </c:pt>
                <c:pt idx="7">
                  <c:v>0.035</c:v>
                </c:pt>
                <c:pt idx="8">
                  <c:v>0.04</c:v>
                </c:pt>
                <c:pt idx="9">
                  <c:v>0.045</c:v>
                </c:pt>
                <c:pt idx="10">
                  <c:v>0.049999999999999996</c:v>
                </c:pt>
                <c:pt idx="11">
                  <c:v>0.05499999999999999</c:v>
                </c:pt>
                <c:pt idx="12">
                  <c:v>0.05999999999999999</c:v>
                </c:pt>
                <c:pt idx="13">
                  <c:v>0.06499999999999999</c:v>
                </c:pt>
                <c:pt idx="14">
                  <c:v>0.06999999999999999</c:v>
                </c:pt>
                <c:pt idx="15">
                  <c:v>0.075</c:v>
                </c:pt>
                <c:pt idx="16">
                  <c:v>0.08</c:v>
                </c:pt>
                <c:pt idx="17">
                  <c:v>0.085</c:v>
                </c:pt>
                <c:pt idx="18">
                  <c:v>0.09000000000000001</c:v>
                </c:pt>
                <c:pt idx="19">
                  <c:v>0.09500000000000001</c:v>
                </c:pt>
                <c:pt idx="20">
                  <c:v>0.10000000000000002</c:v>
                </c:pt>
                <c:pt idx="21">
                  <c:v>0.10500000000000002</c:v>
                </c:pt>
                <c:pt idx="22">
                  <c:v>0.11000000000000003</c:v>
                </c:pt>
                <c:pt idx="23">
                  <c:v>0.11500000000000003</c:v>
                </c:pt>
                <c:pt idx="24">
                  <c:v>0.12000000000000004</c:v>
                </c:pt>
                <c:pt idx="25">
                  <c:v>0.12500000000000003</c:v>
                </c:pt>
                <c:pt idx="26">
                  <c:v>0.13000000000000003</c:v>
                </c:pt>
                <c:pt idx="27">
                  <c:v>0.13500000000000004</c:v>
                </c:pt>
                <c:pt idx="28">
                  <c:v>0.14000000000000004</c:v>
                </c:pt>
                <c:pt idx="29">
                  <c:v>0.14500000000000005</c:v>
                </c:pt>
                <c:pt idx="30">
                  <c:v>0.15000000000000005</c:v>
                </c:pt>
                <c:pt idx="31">
                  <c:v>0.15500000000000005</c:v>
                </c:pt>
                <c:pt idx="32">
                  <c:v>0.16000000000000006</c:v>
                </c:pt>
                <c:pt idx="33">
                  <c:v>0.16500000000000006</c:v>
                </c:pt>
                <c:pt idx="34">
                  <c:v>0.17000000000000007</c:v>
                </c:pt>
                <c:pt idx="35">
                  <c:v>0.17500000000000007</c:v>
                </c:pt>
                <c:pt idx="36">
                  <c:v>0.18000000000000008</c:v>
                </c:pt>
                <c:pt idx="37">
                  <c:v>0.18500000000000008</c:v>
                </c:pt>
                <c:pt idx="38">
                  <c:v>0.19000000000000009</c:v>
                </c:pt>
                <c:pt idx="39">
                  <c:v>0.1950000000000001</c:v>
                </c:pt>
                <c:pt idx="40">
                  <c:v>0.2000000000000001</c:v>
                </c:pt>
                <c:pt idx="41">
                  <c:v>0.2050000000000001</c:v>
                </c:pt>
                <c:pt idx="42">
                  <c:v>0.2100000000000001</c:v>
                </c:pt>
                <c:pt idx="43">
                  <c:v>0.2150000000000001</c:v>
                </c:pt>
                <c:pt idx="44">
                  <c:v>0.2200000000000001</c:v>
                </c:pt>
                <c:pt idx="45">
                  <c:v>0.22500000000000012</c:v>
                </c:pt>
                <c:pt idx="46">
                  <c:v>0.23000000000000012</c:v>
                </c:pt>
                <c:pt idx="47">
                  <c:v>0.23500000000000013</c:v>
                </c:pt>
                <c:pt idx="48">
                  <c:v>0.24000000000000013</c:v>
                </c:pt>
                <c:pt idx="49">
                  <c:v>0.24500000000000013</c:v>
                </c:pt>
                <c:pt idx="50">
                  <c:v>0.2500000000000001</c:v>
                </c:pt>
                <c:pt idx="51">
                  <c:v>0.2550000000000001</c:v>
                </c:pt>
                <c:pt idx="52">
                  <c:v>0.2600000000000001</c:v>
                </c:pt>
                <c:pt idx="53">
                  <c:v>0.2650000000000001</c:v>
                </c:pt>
                <c:pt idx="54">
                  <c:v>0.27000000000000013</c:v>
                </c:pt>
                <c:pt idx="55">
                  <c:v>0.27500000000000013</c:v>
                </c:pt>
                <c:pt idx="56">
                  <c:v>0.28000000000000014</c:v>
                </c:pt>
                <c:pt idx="57">
                  <c:v>0.28500000000000014</c:v>
                </c:pt>
                <c:pt idx="58">
                  <c:v>0.29000000000000015</c:v>
                </c:pt>
                <c:pt idx="59">
                  <c:v>0.29500000000000015</c:v>
                </c:pt>
                <c:pt idx="60">
                  <c:v>0.30000000000000016</c:v>
                </c:pt>
                <c:pt idx="61">
                  <c:v>0.30500000000000016</c:v>
                </c:pt>
                <c:pt idx="62">
                  <c:v>0.31000000000000016</c:v>
                </c:pt>
                <c:pt idx="63">
                  <c:v>0.31500000000000017</c:v>
                </c:pt>
                <c:pt idx="64">
                  <c:v>0.3200000000000002</c:v>
                </c:pt>
                <c:pt idx="65">
                  <c:v>0.3250000000000002</c:v>
                </c:pt>
                <c:pt idx="66">
                  <c:v>0.3300000000000002</c:v>
                </c:pt>
                <c:pt idx="67">
                  <c:v>0.3350000000000002</c:v>
                </c:pt>
                <c:pt idx="68">
                  <c:v>0.3400000000000002</c:v>
                </c:pt>
                <c:pt idx="69">
                  <c:v>0.3450000000000002</c:v>
                </c:pt>
                <c:pt idx="70">
                  <c:v>0.3500000000000002</c:v>
                </c:pt>
                <c:pt idx="71">
                  <c:v>0.3550000000000002</c:v>
                </c:pt>
                <c:pt idx="72">
                  <c:v>0.3600000000000002</c:v>
                </c:pt>
                <c:pt idx="73">
                  <c:v>0.3650000000000002</c:v>
                </c:pt>
                <c:pt idx="74">
                  <c:v>0.3700000000000002</c:v>
                </c:pt>
                <c:pt idx="75">
                  <c:v>0.3750000000000002</c:v>
                </c:pt>
                <c:pt idx="76">
                  <c:v>0.3800000000000002</c:v>
                </c:pt>
                <c:pt idx="77">
                  <c:v>0.38500000000000023</c:v>
                </c:pt>
                <c:pt idx="78">
                  <c:v>0.39000000000000024</c:v>
                </c:pt>
              </c:numCache>
            </c:numRef>
          </c:cat>
          <c:val>
            <c:numRef>
              <c:f>Foglio1!$Q$12:$Q$100</c:f>
              <c:numCache>
                <c:ptCount val="89"/>
                <c:pt idx="0">
                  <c:v>-1</c:v>
                </c:pt>
                <c:pt idx="1">
                  <c:v>-0.9993579766536965</c:v>
                </c:pt>
                <c:pt idx="2">
                  <c:v>-0.9974323188087633</c:v>
                </c:pt>
                <c:pt idx="3">
                  <c:v>-0.9942246749764708</c:v>
                </c:pt>
                <c:pt idx="4">
                  <c:v>-0.9897383408563396</c:v>
                </c:pt>
                <c:pt idx="5">
                  <c:v>-0.983978256161841</c:v>
                </c:pt>
                <c:pt idx="6">
                  <c:v>-0.97695099933307</c:v>
                </c:pt>
                <c:pt idx="7">
                  <c:v>-0.9686647801418217</c:v>
                </c:pt>
                <c:pt idx="8">
                  <c:v>-0.9591294301972141</c:v>
                </c:pt>
                <c:pt idx="9">
                  <c:v>-0.9483563913627</c:v>
                </c:pt>
                <c:pt idx="10">
                  <c:v>-0.9363587020980016</c:v>
                </c:pt>
                <c:pt idx="11">
                  <c:v>-0.9231509817421708</c:v>
                </c:pt>
                <c:pt idx="12">
                  <c:v>-0.9087494127566372</c:v>
                </c:pt>
                <c:pt idx="13">
                  <c:v>-0.8931717209497329</c:v>
                </c:pt>
                <c:pt idx="14">
                  <c:v>-0.8764371537067913</c:v>
                </c:pt>
                <c:pt idx="15">
                  <c:v>-0.8585664562524944</c:v>
                </c:pt>
                <c:pt idx="16">
                  <c:v>-0.8395818459746828</c:v>
                </c:pt>
                <c:pt idx="17">
                  <c:v>-0.8195069848413556</c:v>
                </c:pt>
                <c:pt idx="18">
                  <c:v>-0.7983669499450533</c:v>
                </c:pt>
                <c:pt idx="19">
                  <c:v>-0.7761882022112421</c:v>
                </c:pt>
                <c:pt idx="20">
                  <c:v>-0.7529985533097041</c:v>
                </c:pt>
                <c:pt idx="21">
                  <c:v>-0.7288271308102635</c:v>
                </c:pt>
                <c:pt idx="22">
                  <c:v>-0.7037043416264658</c:v>
                </c:pt>
                <c:pt idx="23">
                  <c:v>-0.6776618337930491</c:v>
                </c:pt>
                <c:pt idx="24">
                  <c:v>-0.6507324566252192</c:v>
                </c:pt>
                <c:pt idx="25">
                  <c:v>-0.6229502193098444</c:v>
                </c:pt>
                <c:pt idx="26">
                  <c:v>-0.594350247980737</c:v>
                </c:pt>
                <c:pt idx="27">
                  <c:v>-0.5649687413321629</c:v>
                </c:pt>
                <c:pt idx="28">
                  <c:v>-0.534842924826637</c:v>
                </c:pt>
                <c:pt idx="29">
                  <c:v>-0.5040110035549</c:v>
                </c:pt>
                <c:pt idx="30">
                  <c:v>-0.4725121138077431</c:v>
                </c:pt>
                <c:pt idx="31">
                  <c:v>-0.4403862734210343</c:v>
                </c:pt>
                <c:pt idx="32">
                  <c:v>-0.40767433095692185</c:v>
                </c:pt>
                <c:pt idx="33">
                  <c:v>-0.3744179137857184</c:v>
                </c:pt>
                <c:pt idx="34">
                  <c:v>-0.3406593751344273</c:v>
                </c:pt>
                <c:pt idx="35">
                  <c:v>-0.30644174016923803</c:v>
                </c:pt>
                <c:pt idx="36">
                  <c:v>-0.2718086511806048</c:v>
                </c:pt>
                <c:pt idx="37">
                  <c:v>-0.23680431194071586</c:v>
                </c:pt>
                <c:pt idx="38">
                  <c:v>-0.20147343130427042</c:v>
                </c:pt>
                <c:pt idx="39">
                  <c:v>-0.16586116612449647</c:v>
                </c:pt>
                <c:pt idx="40">
                  <c:v>-0.13001306355726824</c:v>
                </c:pt>
                <c:pt idx="41">
                  <c:v>-0.09397500282701476</c:v>
                </c:pt>
                <c:pt idx="42">
                  <c:v>-0.0577931365288492</c:v>
                </c:pt>
                <c:pt idx="43">
                  <c:v>-0.021513831541992132</c:v>
                </c:pt>
                <c:pt idx="44">
                  <c:v>0.014816390369890966</c:v>
                </c:pt>
                <c:pt idx="45">
                  <c:v>0.05115091219536704</c:v>
                </c:pt>
                <c:pt idx="46">
                  <c:v>0.08744308147250356</c:v>
                </c:pt>
                <c:pt idx="47">
                  <c:v>0.12364627017004787</c:v>
                </c:pt>
                <c:pt idx="48">
                  <c:v>0.1597139345756816</c:v>
                </c:pt>
                <c:pt idx="49">
                  <c:v>0.19559967511445522</c:v>
                </c:pt>
                <c:pt idx="50">
                  <c:v>0.2312572960205484</c:v>
                </c:pt>
                <c:pt idx="51">
                  <c:v>0.2666408647856405</c:v>
                </c:pt>
                <c:pt idx="52">
                  <c:v>0.30170477130741347</c:v>
                </c:pt>
                <c:pt idx="53">
                  <c:v>0.33640378666204496</c:v>
                </c:pt>
                <c:pt idx="54">
                  <c:v>0.370693121424984</c:v>
                </c:pt>
                <c:pt idx="55">
                  <c:v>0.4045284834648321</c:v>
                </c:pt>
                <c:pt idx="56">
                  <c:v>0.4378661351357821</c:v>
                </c:pt>
                <c:pt idx="57">
                  <c:v>0.4706629497947901</c:v>
                </c:pt>
                <c:pt idx="58">
                  <c:v>0.5028764675704769</c:v>
                </c:pt>
                <c:pt idx="59">
                  <c:v>0.5344649503116684</c:v>
                </c:pt>
                <c:pt idx="60">
                  <c:v>0.5653874356444921</c:v>
                </c:pt>
                <c:pt idx="61">
                  <c:v>0.5956037900680444</c:v>
                </c:pt>
                <c:pt idx="62">
                  <c:v>0.6250747610198357</c:v>
                </c:pt>
                <c:pt idx="63">
                  <c:v>0.6537620278434966</c:v>
                </c:pt>
                <c:pt idx="64">
                  <c:v>0.6816282515925954</c:v>
                </c:pt>
                <c:pt idx="65">
                  <c:v>0.7086371236058695</c:v>
                </c:pt>
                <c:pt idx="66">
                  <c:v>0.7347534127907088</c:v>
                </c:pt>
                <c:pt idx="67">
                  <c:v>0.759943011553348</c:v>
                </c:pt>
                <c:pt idx="68">
                  <c:v>0.784172980315922</c:v>
                </c:pt>
                <c:pt idx="69">
                  <c:v>0.8074115905623153</c:v>
                </c:pt>
                <c:pt idx="70">
                  <c:v>0.8296283663565882</c:v>
                </c:pt>
                <c:pt idx="71">
                  <c:v>0.8507941242796876</c:v>
                </c:pt>
                <c:pt idx="72">
                  <c:v>0.8708810117321449</c:v>
                </c:pt>
                <c:pt idx="73">
                  <c:v>0.8898625435525326</c:v>
                </c:pt>
                <c:pt idx="74">
                  <c:v>0.907713636903574</c:v>
                </c:pt>
                <c:pt idx="75">
                  <c:v>0.9244106443800034</c:v>
                </c:pt>
                <c:pt idx="76">
                  <c:v>0.9399313852945193</c:v>
                </c:pt>
                <c:pt idx="77">
                  <c:v>0.9542551751004893</c:v>
                </c:pt>
                <c:pt idx="78">
                  <c:v>0.9673628529124314</c:v>
                </c:pt>
                <c:pt idx="79">
                  <c:v>0.9792368070877114</c:v>
                </c:pt>
                <c:pt idx="80">
                  <c:v>0.9898609988353649</c:v>
                </c:pt>
                <c:pt idx="81">
                  <c:v>0.9992209838204609</c:v>
                </c:pt>
                <c:pt idx="82">
                  <c:v>1.0073039317349801</c:v>
                </c:pt>
                <c:pt idx="83">
                  <c:v>1.014098643808773</c:v>
                </c:pt>
                <c:pt idx="84">
                  <c:v>1.0195955682367888</c:v>
                </c:pt>
                <c:pt idx="85">
                  <c:v>1.0237868135014292</c:v>
                </c:pt>
                <c:pt idx="86">
                  <c:v>1.0266661595715683</c:v>
                </c:pt>
                <c:pt idx="87">
                  <c:v>1.028229066962497</c:v>
                </c:pt>
                <c:pt idx="88">
                  <c:v>1.0284726836437832</c:v>
                </c:pt>
              </c:numCache>
            </c:numRef>
          </c:val>
          <c:smooth val="0"/>
        </c:ser>
        <c:ser>
          <c:idx val="15"/>
          <c:order val="15"/>
          <c:tx>
            <c:v>n=8, v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Foglio1!$R$12:$R$100</c:f>
              <c:numCache>
                <c:ptCount val="89"/>
                <c:pt idx="0">
                  <c:v>0</c:v>
                </c:pt>
                <c:pt idx="1">
                  <c:v>0.25680933852140075</c:v>
                </c:pt>
                <c:pt idx="2">
                  <c:v>0.5134537994519219</c:v>
                </c:pt>
                <c:pt idx="3">
                  <c:v>0.7696037334650674</c:v>
                </c:pt>
                <c:pt idx="4">
                  <c:v>1.0249299145874295</c:v>
                </c:pt>
                <c:pt idx="5">
                  <c:v>1.2791039632120147</c:v>
                </c:pt>
                <c:pt idx="6">
                  <c:v>1.5317987682963785</c:v>
                </c:pt>
                <c:pt idx="7">
                  <c:v>1.7826889082029256</c:v>
                </c:pt>
                <c:pt idx="8">
                  <c:v>2.031451069640125</c:v>
                </c:pt>
                <c:pt idx="9">
                  <c:v>2.2777644641654793</c:v>
                </c:pt>
                <c:pt idx="10">
                  <c:v>2.5213112417138768</c:v>
                </c:pt>
                <c:pt idx="11">
                  <c:v>2.761776900618422</c:v>
                </c:pt>
                <c:pt idx="12">
                  <c:v>2.9988506935950103</c:v>
                </c:pt>
                <c:pt idx="13">
                  <c:v>3.2322260291667537</c:v>
                </c:pt>
                <c:pt idx="14">
                  <c:v>3.4616008680098758</c:v>
                </c:pt>
                <c:pt idx="15">
                  <c:v>3.686678113708896</c:v>
                </c:pt>
                <c:pt idx="16">
                  <c:v>3.9071659974157624</c:v>
                </c:pt>
                <c:pt idx="17">
                  <c:v>4.122778455915097</c:v>
                </c:pt>
                <c:pt idx="18">
                  <c:v>4.3332355026058735</c:v>
                </c:pt>
                <c:pt idx="19">
                  <c:v>4.538263590918611</c:v>
                </c:pt>
                <c:pt idx="20">
                  <c:v>4.737595969696595</c:v>
                </c:pt>
                <c:pt idx="21">
                  <c:v>4.930973030079632</c:v>
                </c:pt>
                <c:pt idx="22">
                  <c:v>5.118142643439466</c:v>
                </c:pt>
                <c:pt idx="23">
                  <c:v>5.298860489927196</c:v>
                </c:pt>
                <c:pt idx="24">
                  <c:v>5.472890377204789</c:v>
                </c:pt>
                <c:pt idx="25">
                  <c:v>5.640004548945117</c:v>
                </c:pt>
                <c:pt idx="26">
                  <c:v>5.79998398269784</c:v>
                </c:pt>
                <c:pt idx="27">
                  <c:v>5.952618676731803</c:v>
                </c:pt>
                <c:pt idx="28">
                  <c:v>6.097707925478584</c:v>
                </c:pt>
                <c:pt idx="29">
                  <c:v>6.235060583216164</c:v>
                </c:pt>
                <c:pt idx="30">
                  <c:v>6.3644953156466055</c:v>
                </c:pt>
                <c:pt idx="31">
                  <c:v>6.485840839036921</c:v>
                </c:pt>
                <c:pt idx="32">
                  <c:v>6.598936146608082</c:v>
                </c:pt>
                <c:pt idx="33">
                  <c:v>6.703630721873284</c:v>
                </c:pt>
                <c:pt idx="34">
                  <c:v>6.799784738643157</c:v>
                </c:pt>
                <c:pt idx="35">
                  <c:v>6.887269247432543</c:v>
                </c:pt>
                <c:pt idx="36">
                  <c:v>6.965966348020752</c:v>
                </c:pt>
                <c:pt idx="37">
                  <c:v>7.035769347934837</c:v>
                </c:pt>
                <c:pt idx="38">
                  <c:v>7.096582906643348</c:v>
                </c:pt>
                <c:pt idx="39">
                  <c:v>7.148323165266234</c:v>
                </c:pt>
                <c:pt idx="40">
                  <c:v>7.190917861625054</c:v>
                </c:pt>
                <c:pt idx="41">
                  <c:v>7.224306430476337</c:v>
                </c:pt>
                <c:pt idx="42">
                  <c:v>7.248440088789889</c:v>
                </c:pt>
                <c:pt idx="43">
                  <c:v>7.263281905952939</c:v>
                </c:pt>
                <c:pt idx="44">
                  <c:v>7.268806858800299</c:v>
                </c:pt>
                <c:pt idx="45">
                  <c:v>7.265001871390132</c:v>
                </c:pt>
                <c:pt idx="46">
                  <c:v>7.2518658394644735</c:v>
                </c:pt>
                <c:pt idx="47">
                  <c:v>7.229409639553247</c:v>
                </c:pt>
                <c:pt idx="48">
                  <c:v>7.197656122700239</c:v>
                </c:pt>
                <c:pt idx="49">
                  <c:v>7.156640092809208</c:v>
                </c:pt>
                <c:pt idx="50">
                  <c:v>7.106408269628064</c:v>
                </c:pt>
                <c:pt idx="51">
                  <c:v>7.047019236408779</c:v>
                </c:pt>
                <c:pt idx="52">
                  <c:v>6.978543372300405</c:v>
                </c:pt>
                <c:pt idx="53">
                  <c:v>6.9010627695521976</c:v>
                </c:pt>
                <c:pt idx="54">
                  <c:v>6.814671135623423</c:v>
                </c:pt>
                <c:pt idx="55">
                  <c:v>6.71947368031584</c:v>
                </c:pt>
                <c:pt idx="56">
                  <c:v>6.615586988064171</c:v>
                </c:pt>
                <c:pt idx="57">
                  <c:v>6.503138875539029</c:v>
                </c:pt>
                <c:pt idx="58">
                  <c:v>6.382268234735697</c:v>
                </c:pt>
                <c:pt idx="59">
                  <c:v>6.253124861740945</c:v>
                </c:pt>
                <c:pt idx="60">
                  <c:v>6.115869271388532</c:v>
                </c:pt>
                <c:pt idx="61">
                  <c:v>5.970672498032359</c:v>
                </c:pt>
                <c:pt idx="62">
                  <c:v>5.817715882684145</c:v>
                </c:pt>
                <c:pt idx="63">
                  <c:v>5.657190846780218</c:v>
                </c:pt>
                <c:pt idx="64">
                  <c:v>5.48929865285932</c:v>
                </c:pt>
                <c:pt idx="65">
                  <c:v>5.3142501524503265</c:v>
                </c:pt>
                <c:pt idx="66">
                  <c:v>5.132265521485395</c:v>
                </c:pt>
                <c:pt idx="67">
                  <c:v>4.943573983570271</c:v>
                </c:pt>
                <c:pt idx="68">
                  <c:v>4.748413521459295</c:v>
                </c:pt>
                <c:pt idx="69">
                  <c:v>4.547030577098007</c:v>
                </c:pt>
                <c:pt idx="70">
                  <c:v>4.339679740611187</c:v>
                </c:pt>
                <c:pt idx="71">
                  <c:v>4.1266234286285615</c:v>
                </c:pt>
                <c:pt idx="72">
                  <c:v>3.9081315523544005</c:v>
                </c:pt>
                <c:pt idx="73">
                  <c:v>3.68448117580062</c:v>
                </c:pt>
                <c:pt idx="74">
                  <c:v>3.455956164615923</c:v>
                </c:pt>
                <c:pt idx="75">
                  <c:v>3.2228468259558616</c:v>
                </c:pt>
                <c:pt idx="76">
                  <c:v>2.985449539850491</c:v>
                </c:pt>
                <c:pt idx="77">
                  <c:v>2.744066382537502</c:v>
                </c:pt>
                <c:pt idx="78">
                  <c:v>2.499004742239322</c:v>
                </c:pt>
                <c:pt idx="79">
                  <c:v>2.250576927872705</c:v>
                </c:pt>
                <c:pt idx="80">
                  <c:v>1.9990997711887013</c:v>
                </c:pt>
                <c:pt idx="81">
                  <c:v>1.7448942228496582</c:v>
                </c:pt>
                <c:pt idx="82">
                  <c:v>1.4882849429580225</c:v>
                </c:pt>
                <c:pt idx="83">
                  <c:v>1.229599886559156</c:v>
                </c:pt>
                <c:pt idx="84">
                  <c:v>0.9691698846471755</c:v>
                </c:pt>
                <c:pt idx="85">
                  <c:v>0.707328221208934</c:v>
                </c:pt>
                <c:pt idx="86">
                  <c:v>0.4444102068466993</c:v>
                </c:pt>
                <c:pt idx="87">
                  <c:v>0.180752749524818</c:v>
                </c:pt>
                <c:pt idx="88">
                  <c:v>-0.08330607701029791</c:v>
                </c:pt>
              </c:numCache>
            </c:numRef>
          </c:val>
          <c:smooth val="0"/>
        </c:ser>
        <c:axId val="8561006"/>
        <c:axId val="9940191"/>
      </c:lineChart>
      <c:catAx>
        <c:axId val="85610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940191"/>
        <c:crosses val="autoZero"/>
        <c:auto val="1"/>
        <c:lblOffset val="100"/>
        <c:noMultiLvlLbl val="0"/>
      </c:catAx>
      <c:valAx>
        <c:axId val="99401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5610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447675</xdr:colOff>
      <xdr:row>84</xdr:row>
      <xdr:rowOff>104775</xdr:rowOff>
    </xdr:from>
    <xdr:to>
      <xdr:col>16</xdr:col>
      <xdr:colOff>200025</xdr:colOff>
      <xdr:row>106</xdr:row>
      <xdr:rowOff>57150</xdr:rowOff>
    </xdr:to>
    <xdr:graphicFrame>
      <xdr:nvGraphicFramePr>
        <xdr:cNvPr id="1" name="Chart 4"/>
        <xdr:cNvGraphicFramePr/>
      </xdr:nvGraphicFramePr>
      <xdr:xfrm>
        <a:off x="2038350" y="14401800"/>
        <a:ext cx="7867650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457200</xdr:colOff>
      <xdr:row>106</xdr:row>
      <xdr:rowOff>114300</xdr:rowOff>
    </xdr:from>
    <xdr:to>
      <xdr:col>16</xdr:col>
      <xdr:colOff>190500</xdr:colOff>
      <xdr:row>137</xdr:row>
      <xdr:rowOff>28575</xdr:rowOff>
    </xdr:to>
    <xdr:graphicFrame>
      <xdr:nvGraphicFramePr>
        <xdr:cNvPr id="2" name="Chart 5"/>
        <xdr:cNvGraphicFramePr/>
      </xdr:nvGraphicFramePr>
      <xdr:xfrm>
        <a:off x="2047875" y="17973675"/>
        <a:ext cx="7848600" cy="4933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102"/>
  <sheetViews>
    <sheetView tabSelected="1" zoomScale="75" zoomScaleNormal="75" workbookViewId="0" topLeftCell="D1">
      <selection activeCell="V28" sqref="V28"/>
    </sheetView>
  </sheetViews>
  <sheetFormatPr defaultColWidth="9.140625" defaultRowHeight="12.75"/>
  <cols>
    <col min="2" max="2" width="5.57421875" style="8" customWidth="1"/>
    <col min="3" max="3" width="9.140625" style="1" customWidth="1"/>
    <col min="4" max="4" width="11.57421875" style="1" bestFit="1" customWidth="1"/>
    <col min="5" max="11" width="9.140625" style="1" customWidth="1"/>
    <col min="12" max="12" width="9.57421875" style="1" bestFit="1" customWidth="1"/>
    <col min="13" max="15" width="9.140625" style="1" customWidth="1"/>
    <col min="22" max="22" width="9.57421875" style="0" bestFit="1" customWidth="1"/>
  </cols>
  <sheetData>
    <row r="2" ht="32.25" customHeight="1">
      <c r="J2" s="7" t="s">
        <v>18</v>
      </c>
    </row>
    <row r="7" spans="4:23" ht="15">
      <c r="D7" s="5" t="s">
        <v>16</v>
      </c>
      <c r="E7" s="1">
        <v>0.09045</v>
      </c>
      <c r="G7" s="5" t="s">
        <v>15</v>
      </c>
      <c r="H7" s="1">
        <v>0.02885</v>
      </c>
      <c r="J7" s="5" t="s">
        <v>14</v>
      </c>
      <c r="K7" s="1">
        <v>0.005</v>
      </c>
      <c r="U7" s="2" t="s">
        <v>1</v>
      </c>
      <c r="V7" s="1" t="s">
        <v>3</v>
      </c>
      <c r="W7" s="2" t="s">
        <v>2</v>
      </c>
    </row>
    <row r="8" spans="21:23" ht="15">
      <c r="U8" s="3">
        <v>1</v>
      </c>
      <c r="V8" s="1">
        <f>M+U8*mb</f>
        <v>0.1193</v>
      </c>
      <c r="W8" s="3">
        <v>0.53</v>
      </c>
    </row>
    <row r="9" spans="3:23" ht="15">
      <c r="C9" s="6" t="s">
        <v>6</v>
      </c>
      <c r="D9" s="6"/>
      <c r="E9" s="6" t="s">
        <v>13</v>
      </c>
      <c r="F9" s="6"/>
      <c r="G9" s="6" t="s">
        <v>12</v>
      </c>
      <c r="H9" s="6"/>
      <c r="I9" s="6" t="s">
        <v>11</v>
      </c>
      <c r="J9" s="6"/>
      <c r="K9" s="6" t="s">
        <v>10</v>
      </c>
      <c r="L9" s="6"/>
      <c r="M9" s="6" t="s">
        <v>9</v>
      </c>
      <c r="N9" s="6"/>
      <c r="O9" s="6" t="s">
        <v>8</v>
      </c>
      <c r="P9" s="6"/>
      <c r="Q9" s="6" t="s">
        <v>7</v>
      </c>
      <c r="R9" s="6"/>
      <c r="U9" s="3">
        <v>2</v>
      </c>
      <c r="V9" s="1">
        <f aca="true" t="shared" si="0" ref="V9:V15">M+U9*mb</f>
        <v>0.14815</v>
      </c>
      <c r="W9" s="3">
        <v>0.59</v>
      </c>
    </row>
    <row r="10" spans="3:23" ht="15">
      <c r="C10" s="5" t="s">
        <v>17</v>
      </c>
      <c r="D10" s="1">
        <v>16.5</v>
      </c>
      <c r="E10" s="5" t="s">
        <v>17</v>
      </c>
      <c r="F10" s="1">
        <v>16.5</v>
      </c>
      <c r="G10" s="5" t="s">
        <v>17</v>
      </c>
      <c r="H10" s="1">
        <v>16.3</v>
      </c>
      <c r="I10" s="5" t="s">
        <v>17</v>
      </c>
      <c r="J10" s="1">
        <v>16</v>
      </c>
      <c r="K10" s="5" t="s">
        <v>17</v>
      </c>
      <c r="L10" s="1">
        <v>15.9</v>
      </c>
      <c r="M10" s="5" t="s">
        <v>17</v>
      </c>
      <c r="N10" s="1">
        <v>16.1</v>
      </c>
      <c r="O10" s="5" t="s">
        <v>17</v>
      </c>
      <c r="P10" s="1">
        <v>15.5</v>
      </c>
      <c r="Q10" s="5" t="s">
        <v>17</v>
      </c>
      <c r="R10" s="1">
        <v>15</v>
      </c>
      <c r="U10" s="3">
        <v>3</v>
      </c>
      <c r="V10" s="1">
        <f t="shared" si="0"/>
        <v>0.177</v>
      </c>
      <c r="W10" s="3">
        <v>0.65</v>
      </c>
    </row>
    <row r="11" spans="1:23" ht="15">
      <c r="A11" t="s">
        <v>19</v>
      </c>
      <c r="B11" s="9" t="s">
        <v>0</v>
      </c>
      <c r="C11" s="4" t="s">
        <v>4</v>
      </c>
      <c r="D11" s="4" t="s">
        <v>5</v>
      </c>
      <c r="E11" s="4" t="s">
        <v>4</v>
      </c>
      <c r="F11" s="4" t="s">
        <v>5</v>
      </c>
      <c r="G11" s="4" t="s">
        <v>4</v>
      </c>
      <c r="H11" s="4" t="s">
        <v>5</v>
      </c>
      <c r="I11" s="4" t="s">
        <v>4</v>
      </c>
      <c r="J11" s="4" t="s">
        <v>5</v>
      </c>
      <c r="K11" s="4" t="s">
        <v>4</v>
      </c>
      <c r="L11" s="4" t="s">
        <v>5</v>
      </c>
      <c r="M11" s="4" t="s">
        <v>4</v>
      </c>
      <c r="N11" s="4" t="s">
        <v>5</v>
      </c>
      <c r="O11" s="4" t="s">
        <v>4</v>
      </c>
      <c r="P11" s="4" t="s">
        <v>5</v>
      </c>
      <c r="Q11" s="4" t="s">
        <v>4</v>
      </c>
      <c r="R11" s="4" t="s">
        <v>5</v>
      </c>
      <c r="U11" s="3">
        <v>4</v>
      </c>
      <c r="V11" s="1">
        <f t="shared" si="0"/>
        <v>0.20585</v>
      </c>
      <c r="W11" s="3">
        <v>0.71</v>
      </c>
    </row>
    <row r="12" spans="1:23" ht="15">
      <c r="A12">
        <f>-COS(SQRT($D$10/$V$8)*B12)</f>
        <v>-1</v>
      </c>
      <c r="B12" s="8">
        <v>0</v>
      </c>
      <c r="C12" s="1">
        <v>-1</v>
      </c>
      <c r="D12" s="1">
        <v>0</v>
      </c>
      <c r="E12" s="1">
        <v>-1</v>
      </c>
      <c r="F12" s="1">
        <v>0</v>
      </c>
      <c r="G12" s="1">
        <v>-1</v>
      </c>
      <c r="H12" s="1">
        <v>0</v>
      </c>
      <c r="I12" s="1">
        <v>-1</v>
      </c>
      <c r="J12" s="1">
        <v>0</v>
      </c>
      <c r="K12" s="1">
        <v>-1</v>
      </c>
      <c r="L12" s="1">
        <v>0</v>
      </c>
      <c r="M12" s="1">
        <v>-1</v>
      </c>
      <c r="N12" s="1">
        <v>0</v>
      </c>
      <c r="O12" s="1">
        <v>-1</v>
      </c>
      <c r="P12" s="1">
        <v>0</v>
      </c>
      <c r="Q12" s="1">
        <v>-1</v>
      </c>
      <c r="R12" s="1">
        <v>0</v>
      </c>
      <c r="U12" s="3">
        <v>5</v>
      </c>
      <c r="V12" s="1">
        <f t="shared" si="0"/>
        <v>0.2347</v>
      </c>
      <c r="W12" s="3">
        <v>0.76</v>
      </c>
    </row>
    <row r="13" spans="1:23" ht="15">
      <c r="A13">
        <f aca="true" t="shared" si="1" ref="A13:A72">-COS(SQRT($D$10/$V$8)*B13)</f>
        <v>-0.9982716632175154</v>
      </c>
      <c r="B13" s="8">
        <f>B12+h</f>
        <v>0.005</v>
      </c>
      <c r="C13" s="1">
        <f>C12+h*D12-0.5*h^2*D$10*C12/$V$8</f>
        <v>-0.9982711651299245</v>
      </c>
      <c r="D13" s="1">
        <f>D12-h*D$10*C12/$V$8</f>
        <v>0.6915339480301761</v>
      </c>
      <c r="E13" s="1">
        <f>E12+h*F12-0.5*h^2*F$10*E12/$V$9</f>
        <v>-0.9986078299021263</v>
      </c>
      <c r="F13" s="1">
        <f>F12-h*F$10*E12/$V$9</f>
        <v>0.5568680391495107</v>
      </c>
      <c r="G13" s="1">
        <f>G12+h*H12-0.5*h^2*H$10*G12/$V$10</f>
        <v>-0.9988488700564971</v>
      </c>
      <c r="H13" s="1">
        <f>H12-h*H$10*G12/$V$10</f>
        <v>0.46045197740113</v>
      </c>
      <c r="I13" s="1">
        <f>I12+h*J12-0.5*h^2*J$10*I12/$V$11</f>
        <v>-0.999028418751518</v>
      </c>
      <c r="J13" s="1">
        <f>J12-h*J$10*I12/$V$11</f>
        <v>0.38863249939276173</v>
      </c>
      <c r="K13" s="1">
        <f>K12+h*L12-0.5*h^2*L$10*K12/$V$12</f>
        <v>-0.9991531742650192</v>
      </c>
      <c r="L13" s="1">
        <f>L12-h*L$10*K12/$V$12</f>
        <v>0.3387302939923307</v>
      </c>
      <c r="M13" s="1">
        <f>M12+h*N12-0.5*h^2*N$10*M12/$V$13</f>
        <v>-0.9992363877822045</v>
      </c>
      <c r="N13" s="1">
        <f>N12-h*N$10*M12/$V$13</f>
        <v>0.3054448871181939</v>
      </c>
      <c r="O13" s="1">
        <f>O12+h*P12-0.5*h^2*P$10*O12/$V$14</f>
        <v>-0.9993373803009576</v>
      </c>
      <c r="P13" s="1">
        <f>P12-h*P$10*O12/$V$14</f>
        <v>0.2650478796169631</v>
      </c>
      <c r="Q13" s="1">
        <f>Q12+h*R12-0.5*h^2*R$10*Q12/$V$15</f>
        <v>-0.9994163424124514</v>
      </c>
      <c r="R13" s="1">
        <f>R12-h*R$10*Q12/$V$15</f>
        <v>0.23346303501945523</v>
      </c>
      <c r="U13" s="3">
        <v>6</v>
      </c>
      <c r="V13" s="1">
        <f t="shared" si="0"/>
        <v>0.26355</v>
      </c>
      <c r="W13" s="3">
        <v>0.8</v>
      </c>
    </row>
    <row r="14" spans="1:23" ht="15">
      <c r="A14">
        <f t="shared" si="1"/>
        <v>-0.993092627166129</v>
      </c>
      <c r="B14" s="8">
        <f aca="true" t="shared" si="2" ref="B14:B77">B13+h</f>
        <v>0.01</v>
      </c>
      <c r="C14" s="1">
        <f aca="true" t="shared" si="3" ref="C14:C72">C13+h*D13-0.5*h^2*D$10*C13/$V$8</f>
        <v>-0.9930876493897063</v>
      </c>
      <c r="D14" s="1">
        <f aca="true" t="shared" si="4" ref="D14:D72">D13-h*D$10*C13/$V$8</f>
        <v>1.3818723480571566</v>
      </c>
      <c r="E14" s="1">
        <f aca="true" t="shared" si="5" ref="E14:E72">E13+h*F13-0.5*h^2*F$10*E13/$V$9</f>
        <v>-0.9944332577460864</v>
      </c>
      <c r="F14" s="1">
        <f aca="true" t="shared" si="6" ref="F14:F72">F13-h*F$10*E13/$V$9</f>
        <v>1.1129608232664556</v>
      </c>
      <c r="G14" s="1">
        <f aca="true" t="shared" si="7" ref="G14:G77">G13+h*H13-0.5*h^2*H$10*G13/$V$10</f>
        <v>-0.9953968053261355</v>
      </c>
      <c r="H14" s="1">
        <f aca="true" t="shared" si="8" ref="H14:H77">H13-h*H$10*G13/$V$10</f>
        <v>0.9203739147435284</v>
      </c>
      <c r="I14" s="1">
        <f aca="true" t="shared" si="9" ref="I14:I77">I13+h*J13-0.5*h^2*J$10*I13/$V$11</f>
        <v>-0.9961146189761947</v>
      </c>
      <c r="J14" s="1">
        <f aca="true" t="shared" si="10" ref="J14:J77">J13-h*J$10*I13/$V$11</f>
        <v>0.7768874107365628</v>
      </c>
      <c r="K14" s="1">
        <f aca="true" t="shared" si="11" ref="K14:K77">K13+h*L13-0.5*h^2*L$10*K13/$V$12</f>
        <v>-0.996613414173902</v>
      </c>
      <c r="L14" s="1">
        <f aca="true" t="shared" si="12" ref="L14:L77">L13-h*L$10*K13/$V$12</f>
        <v>0.677173742454491</v>
      </c>
      <c r="M14" s="1">
        <f aca="true" t="shared" si="13" ref="M14:M77">M13+h*N13-0.5*h^2*N$10*M13/$V$13</f>
        <v>-0.9969461342324372</v>
      </c>
      <c r="N14" s="1">
        <f aca="true" t="shared" si="14" ref="N14:N77">N13-h*N$10*M13/$V$13</f>
        <v>0.6106565327887212</v>
      </c>
      <c r="O14" s="1">
        <f aca="true" t="shared" si="15" ref="O14:O77">O13+h*P13-0.5*h^2*P$10*O13/$V$14</f>
        <v>-0.9973499602686959</v>
      </c>
      <c r="P14" s="1">
        <f aca="true" t="shared" si="16" ref="P14:P77">P13-h*P$10*O13/$V$14</f>
        <v>0.5299201332877026</v>
      </c>
      <c r="Q14" s="1">
        <f aca="true" t="shared" si="17" ref="Q14:Q77">Q13+h*R13-0.5*h^2*R$10*Q13/$V$15</f>
        <v>-0.9976657103059849</v>
      </c>
      <c r="R14" s="1">
        <f aca="true" t="shared" si="18" ref="R14:R77">R13-h*R$10*Q13/$V$15</f>
        <v>0.4667898075671092</v>
      </c>
      <c r="U14" s="3">
        <v>7</v>
      </c>
      <c r="V14" s="1">
        <f t="shared" si="0"/>
        <v>0.2924</v>
      </c>
      <c r="W14" s="3">
        <v>0.86</v>
      </c>
    </row>
    <row r="15" spans="1:23" ht="15">
      <c r="A15">
        <f t="shared" si="1"/>
        <v>-0.9844807940828516</v>
      </c>
      <c r="B15" s="8">
        <f t="shared" si="2"/>
        <v>0.015</v>
      </c>
      <c r="C15" s="1">
        <f t="shared" si="3"/>
        <v>-0.9844614030921143</v>
      </c>
      <c r="D15" s="1">
        <f t="shared" si="4"/>
        <v>2.0686261709796274</v>
      </c>
      <c r="E15" s="1">
        <f t="shared" si="5"/>
        <v>-0.9874840333839887</v>
      </c>
      <c r="F15" s="1">
        <f t="shared" si="6"/>
        <v>1.6667289215725787</v>
      </c>
      <c r="G15" s="1">
        <f t="shared" si="7"/>
        <v>-0.9896491046841399</v>
      </c>
      <c r="H15" s="1">
        <f t="shared" si="8"/>
        <v>1.378706342054715</v>
      </c>
      <c r="I15" s="1">
        <f t="shared" si="9"/>
        <v>-0.991262375637376</v>
      </c>
      <c r="J15" s="1">
        <f t="shared" si="10"/>
        <v>1.1640099247909497</v>
      </c>
      <c r="K15" s="1">
        <f t="shared" si="11"/>
        <v>-0.99238358757468</v>
      </c>
      <c r="L15" s="1">
        <f t="shared" si="12"/>
        <v>1.0147568972343173</v>
      </c>
      <c r="M15" s="1">
        <f t="shared" si="13"/>
        <v>-0.9931315713199097</v>
      </c>
      <c r="N15" s="1">
        <f t="shared" si="14"/>
        <v>0.9151686322222679</v>
      </c>
      <c r="O15" s="1">
        <f t="shared" si="15"/>
        <v>-0.9940394958717442</v>
      </c>
      <c r="P15" s="1">
        <f t="shared" si="16"/>
        <v>0.7942656254929829</v>
      </c>
      <c r="Q15" s="1">
        <f t="shared" si="17"/>
        <v>-0.9947494661064922</v>
      </c>
      <c r="R15" s="1">
        <f t="shared" si="18"/>
        <v>0.699707872229985</v>
      </c>
      <c r="U15" s="3">
        <v>8</v>
      </c>
      <c r="V15" s="1">
        <f t="shared" si="0"/>
        <v>0.32125000000000004</v>
      </c>
      <c r="W15" s="3">
        <v>0.92</v>
      </c>
    </row>
    <row r="16" spans="1:18" ht="12.75">
      <c r="A16">
        <f t="shared" si="1"/>
        <v>-0.9724659322634482</v>
      </c>
      <c r="B16" s="8">
        <f t="shared" si="2"/>
        <v>0.02</v>
      </c>
      <c r="C16" s="1">
        <f t="shared" si="3"/>
        <v>-0.9724163010353071</v>
      </c>
      <c r="D16" s="1">
        <f t="shared" si="4"/>
        <v>2.7494146517432436</v>
      </c>
      <c r="E16" s="1">
        <f t="shared" si="5"/>
        <v>-0.9777756430327208</v>
      </c>
      <c r="F16" s="1">
        <f t="shared" si="6"/>
        <v>2.2166272189345704</v>
      </c>
      <c r="G16" s="1">
        <f t="shared" si="7"/>
        <v>-0.9816163582559037</v>
      </c>
      <c r="H16" s="1">
        <f t="shared" si="8"/>
        <v>1.8343922292397852</v>
      </c>
      <c r="I16" s="1">
        <f t="shared" si="9"/>
        <v>-0.9844792340769263</v>
      </c>
      <c r="J16" s="1">
        <f t="shared" si="10"/>
        <v>1.5492466993889096</v>
      </c>
      <c r="K16" s="1">
        <f t="shared" si="11"/>
        <v>-0.9864694271275777</v>
      </c>
      <c r="L16" s="1">
        <f t="shared" si="12"/>
        <v>1.3509072816066525</v>
      </c>
      <c r="M16" s="1">
        <f t="shared" si="13"/>
        <v>-0.98779736075706</v>
      </c>
      <c r="N16" s="1">
        <f t="shared" si="14"/>
        <v>1.2185155929175921</v>
      </c>
      <c r="O16" s="1">
        <f t="shared" si="15"/>
        <v>-0.9894094975926885</v>
      </c>
      <c r="P16" s="1">
        <f t="shared" si="16"/>
        <v>1.0577336861293036</v>
      </c>
      <c r="Q16" s="1">
        <f t="shared" si="17"/>
        <v>-0.9906703336717392</v>
      </c>
      <c r="R16" s="1">
        <f t="shared" si="18"/>
        <v>0.9319451016711893</v>
      </c>
    </row>
    <row r="17" spans="1:18" ht="12.75">
      <c r="A17">
        <f t="shared" si="1"/>
        <v>-0.9570895731631566</v>
      </c>
      <c r="B17" s="8">
        <f t="shared" si="2"/>
        <v>0.025</v>
      </c>
      <c r="C17" s="1">
        <f t="shared" si="3"/>
        <v>-0.9569880805671311</v>
      </c>
      <c r="D17" s="1">
        <f t="shared" si="4"/>
        <v>3.42187353552709</v>
      </c>
      <c r="E17" s="1">
        <f t="shared" si="5"/>
        <v>-0.9653312769253886</v>
      </c>
      <c r="F17" s="1">
        <f t="shared" si="6"/>
        <v>2.7611192239983535</v>
      </c>
      <c r="G17" s="1">
        <f t="shared" si="7"/>
        <v>-0.9713144291266842</v>
      </c>
      <c r="H17" s="1">
        <f t="shared" si="8"/>
        <v>2.286379422448012</v>
      </c>
      <c r="I17" s="1">
        <f t="shared" si="9"/>
        <v>-0.9757764990166328</v>
      </c>
      <c r="J17" s="1">
        <f t="shared" si="10"/>
        <v>1.9318473247284973</v>
      </c>
      <c r="K17" s="1">
        <f t="shared" si="11"/>
        <v>-0.978879523021881</v>
      </c>
      <c r="L17" s="1">
        <f t="shared" si="12"/>
        <v>1.685054360672023</v>
      </c>
      <c r="M17" s="1">
        <f t="shared" si="13"/>
        <v>-0.9809504886590918</v>
      </c>
      <c r="N17" s="1">
        <f t="shared" si="14"/>
        <v>1.5202332462696821</v>
      </c>
      <c r="O17" s="1">
        <f t="shared" si="15"/>
        <v>-0.9834652269385173</v>
      </c>
      <c r="P17" s="1">
        <f t="shared" si="16"/>
        <v>1.3199745755391303</v>
      </c>
      <c r="Q17" s="1">
        <f t="shared" si="17"/>
        <v>-0.9854323959063764</v>
      </c>
      <c r="R17" s="1">
        <f t="shared" si="18"/>
        <v>1.1632300044739299</v>
      </c>
    </row>
    <row r="18" spans="1:18" ht="12.75">
      <c r="A18">
        <f t="shared" si="1"/>
        <v>-0.9384048678360043</v>
      </c>
      <c r="B18" s="8">
        <f t="shared" si="2"/>
        <v>0.030000000000000002</v>
      </c>
      <c r="C18" s="1">
        <f t="shared" si="3"/>
        <v>-0.9382242385255646</v>
      </c>
      <c r="D18" s="1">
        <f t="shared" si="4"/>
        <v>4.083663281099498</v>
      </c>
      <c r="E18" s="1">
        <f t="shared" si="5"/>
        <v>-0.9501817754671189</v>
      </c>
      <c r="F18" s="1">
        <f t="shared" si="6"/>
        <v>3.298681359309488</v>
      </c>
      <c r="G18" s="1">
        <f t="shared" si="7"/>
        <v>-0.9587644228905201</v>
      </c>
      <c r="H18" s="1">
        <f t="shared" si="8"/>
        <v>2.733623072017643</v>
      </c>
      <c r="I18" s="1">
        <f t="shared" si="9"/>
        <v>-0.9651692162438364</v>
      </c>
      <c r="J18" s="1">
        <f t="shared" si="10"/>
        <v>2.31106578439005</v>
      </c>
      <c r="K18" s="1">
        <f t="shared" si="11"/>
        <v>-0.9696253108469801</v>
      </c>
      <c r="L18" s="1">
        <f t="shared" si="12"/>
        <v>2.016630509288297</v>
      </c>
      <c r="M18" s="1">
        <f t="shared" si="13"/>
        <v>-0.9726002566495509</v>
      </c>
      <c r="N18" s="1">
        <f t="shared" si="14"/>
        <v>1.8198595575466956</v>
      </c>
      <c r="O18" s="1">
        <f t="shared" si="15"/>
        <v>-0.976213690628129</v>
      </c>
      <c r="P18" s="1">
        <f t="shared" si="16"/>
        <v>1.5806399486161997</v>
      </c>
      <c r="Q18" s="1">
        <f t="shared" si="17"/>
        <v>-0.9790410907891197</v>
      </c>
      <c r="R18" s="1">
        <f t="shared" si="18"/>
        <v>1.3932920424287258</v>
      </c>
    </row>
    <row r="19" spans="1:18" ht="13.5" thickBot="1">
      <c r="A19">
        <f t="shared" si="1"/>
        <v>-0.9164764032089648</v>
      </c>
      <c r="B19" s="8">
        <f t="shared" si="2"/>
        <v>0.035</v>
      </c>
      <c r="C19" s="1">
        <f t="shared" si="3"/>
        <v>-0.9161838873405541</v>
      </c>
      <c r="D19" s="1">
        <f t="shared" si="4"/>
        <v>4.732477192904687</v>
      </c>
      <c r="E19" s="1">
        <f t="shared" si="5"/>
        <v>-0.9323655540152216</v>
      </c>
      <c r="F19" s="1">
        <f t="shared" si="6"/>
        <v>3.827807221449463</v>
      </c>
      <c r="G19" s="1">
        <f t="shared" si="7"/>
        <v>-0.9439926450944774</v>
      </c>
      <c r="H19" s="1">
        <f t="shared" si="8"/>
        <v>3.1750880463994364</v>
      </c>
      <c r="I19" s="1">
        <f t="shared" si="9"/>
        <v>-0.9526761470097718</v>
      </c>
      <c r="J19" s="1">
        <f t="shared" si="10"/>
        <v>2.686161909235845</v>
      </c>
      <c r="K19" s="1">
        <f t="shared" si="11"/>
        <v>-0.9587210546340247</v>
      </c>
      <c r="L19" s="1">
        <f t="shared" si="12"/>
        <v>2.3450719758938994</v>
      </c>
      <c r="M19" s="1">
        <f t="shared" si="13"/>
        <v>-0.9627582694228088</v>
      </c>
      <c r="N19" s="1">
        <f t="shared" si="14"/>
        <v>2.116935333150144</v>
      </c>
      <c r="O19" s="1">
        <f t="shared" si="15"/>
        <v>-0.967663632463163</v>
      </c>
      <c r="P19" s="1">
        <f t="shared" si="16"/>
        <v>1.8393833173702352</v>
      </c>
      <c r="Q19" s="1">
        <f t="shared" si="17"/>
        <v>-0.9715032058158151</v>
      </c>
      <c r="R19" s="1">
        <f t="shared" si="18"/>
        <v>1.6218619468931117</v>
      </c>
    </row>
    <row r="20" spans="1:23" ht="14.25" thickBot="1" thickTop="1">
      <c r="A20">
        <f t="shared" si="1"/>
        <v>-0.8913799788260349</v>
      </c>
      <c r="B20" s="8">
        <f t="shared" si="2"/>
        <v>0.04</v>
      </c>
      <c r="C20" s="1">
        <f t="shared" si="3"/>
        <v>-0.8909375707241951</v>
      </c>
      <c r="D20" s="1">
        <f t="shared" si="4"/>
        <v>5.366049453638935</v>
      </c>
      <c r="E20" s="1">
        <f t="shared" si="5"/>
        <v>-0.9119285064633867</v>
      </c>
      <c r="F20" s="1">
        <f t="shared" si="6"/>
        <v>4.347011799284466</v>
      </c>
      <c r="G20" s="1">
        <f t="shared" si="7"/>
        <v>-0.9270305466622656</v>
      </c>
      <c r="H20" s="1">
        <f t="shared" si="8"/>
        <v>3.609751326485312</v>
      </c>
      <c r="I20" s="1">
        <f t="shared" si="9"/>
        <v>-0.9383197351832818</v>
      </c>
      <c r="J20" s="1">
        <f t="shared" si="10"/>
        <v>3.056402821360119</v>
      </c>
      <c r="K20" s="1">
        <f t="shared" si="11"/>
        <v>-0.9461838250928231</v>
      </c>
      <c r="L20" s="1">
        <f t="shared" si="12"/>
        <v>2.6698198405867197</v>
      </c>
      <c r="M20" s="1">
        <f t="shared" si="13"/>
        <v>-0.9514384187797432</v>
      </c>
      <c r="N20" s="1">
        <f t="shared" si="14"/>
        <v>2.4110049240761016</v>
      </c>
      <c r="O20" s="1">
        <f t="shared" si="15"/>
        <v>-0.9578255228913948</v>
      </c>
      <c r="P20" s="1">
        <f t="shared" si="16"/>
        <v>2.0958605113370448</v>
      </c>
      <c r="Q20" s="1">
        <f t="shared" si="17"/>
        <v>-0.9628268708639472</v>
      </c>
      <c r="R20" s="1">
        <f t="shared" si="18"/>
        <v>1.8486720338540024</v>
      </c>
      <c r="U20" s="22" t="s">
        <v>20</v>
      </c>
      <c r="V20" s="20">
        <f>AVERAGE(D10,F10,H10,J10,L10,N10,P10,R10,)</f>
        <v>14.200000000000001</v>
      </c>
      <c r="W20" s="19"/>
    </row>
    <row r="21" spans="1:22" ht="13.5" thickTop="1">
      <c r="A21">
        <f t="shared" si="1"/>
        <v>-0.8632023448339542</v>
      </c>
      <c r="B21" s="8">
        <f t="shared" si="2"/>
        <v>0.045</v>
      </c>
      <c r="C21" s="1">
        <f t="shared" si="3"/>
        <v>-0.8625670395166721</v>
      </c>
      <c r="D21" s="1">
        <f t="shared" si="4"/>
        <v>5.982163029370252</v>
      </c>
      <c r="E21" s="1">
        <f t="shared" si="5"/>
        <v>-0.8889238878688673</v>
      </c>
      <c r="F21" s="1">
        <f t="shared" si="6"/>
        <v>4.854835638523275</v>
      </c>
      <c r="G21" s="1">
        <f t="shared" si="7"/>
        <v>-0.9079146574090343</v>
      </c>
      <c r="H21" s="1">
        <f t="shared" si="8"/>
        <v>4.036604374807203</v>
      </c>
      <c r="I21" s="1">
        <f t="shared" si="9"/>
        <v>-0.9221260672166967</v>
      </c>
      <c r="J21" s="1">
        <f t="shared" si="10"/>
        <v>3.421064365273952</v>
      </c>
      <c r="K21" s="1">
        <f t="shared" si="11"/>
        <v>-0.9320334730767783</v>
      </c>
      <c r="L21" s="1">
        <f t="shared" si="12"/>
        <v>2.9903209658311996</v>
      </c>
      <c r="M21" s="1">
        <f t="shared" si="13"/>
        <v>-0.9386568641583024</v>
      </c>
      <c r="N21" s="1">
        <f t="shared" si="14"/>
        <v>2.7016169245001933</v>
      </c>
      <c r="O21" s="1">
        <f t="shared" si="15"/>
        <v>-0.9467115462749961</v>
      </c>
      <c r="P21" s="1">
        <f t="shared" si="16"/>
        <v>2.349730135222418</v>
      </c>
      <c r="Q21" s="1">
        <f t="shared" si="17"/>
        <v>-0.9530215494860018</v>
      </c>
      <c r="R21" s="1">
        <f t="shared" si="18"/>
        <v>2.0734565173241846</v>
      </c>
      <c r="V21" s="21"/>
    </row>
    <row r="22" spans="1:18" ht="12.75">
      <c r="A22">
        <f t="shared" si="1"/>
        <v>-0.8320409021152666</v>
      </c>
      <c r="B22" s="8">
        <f t="shared" si="2"/>
        <v>0.049999999999999996</v>
      </c>
      <c r="C22" s="1">
        <f t="shared" si="3"/>
        <v>-0.8311649883941268</v>
      </c>
      <c r="D22" s="1">
        <f t="shared" si="4"/>
        <v>6.578657419647917</v>
      </c>
      <c r="E22" s="1">
        <f t="shared" si="5"/>
        <v>-0.8634121764202742</v>
      </c>
      <c r="F22" s="1">
        <f t="shared" si="6"/>
        <v>5.3498489409139705</v>
      </c>
      <c r="G22" s="1">
        <f t="shared" si="7"/>
        <v>-0.8866865077867097</v>
      </c>
      <c r="H22" s="1">
        <f t="shared" si="8"/>
        <v>4.454655474122662</v>
      </c>
      <c r="I22" s="1">
        <f t="shared" si="9"/>
        <v>-0.9041248249946827</v>
      </c>
      <c r="J22" s="1">
        <f t="shared" si="10"/>
        <v>3.7794325235315944</v>
      </c>
      <c r="K22" s="1">
        <f t="shared" si="11"/>
        <v>-0.9162925983167574</v>
      </c>
      <c r="L22" s="1">
        <f t="shared" si="12"/>
        <v>3.3060289381771897</v>
      </c>
      <c r="M22" s="1">
        <f t="shared" si="13"/>
        <v>-0.9244320096860126</v>
      </c>
      <c r="N22" s="1">
        <f t="shared" si="14"/>
        <v>2.988324864415744</v>
      </c>
      <c r="O22" s="1">
        <f t="shared" si="15"/>
        <v>-0.9343355858790113</v>
      </c>
      <c r="P22" s="1">
        <f t="shared" si="16"/>
        <v>2.600654023171502</v>
      </c>
      <c r="Q22" s="1">
        <f t="shared" si="17"/>
        <v>-0.9420980286409261</v>
      </c>
      <c r="R22" s="1">
        <f t="shared" si="18"/>
        <v>2.2959518207061302</v>
      </c>
    </row>
    <row r="23" spans="1:18" ht="12.75">
      <c r="A23">
        <f t="shared" si="1"/>
        <v>-0.7980033656052641</v>
      </c>
      <c r="B23" s="8">
        <f t="shared" si="2"/>
        <v>0.05499999999999999</v>
      </c>
      <c r="C23" s="1">
        <f t="shared" si="3"/>
        <v>-0.7968347542811656</v>
      </c>
      <c r="D23" s="1">
        <f t="shared" si="4"/>
        <v>7.153436225536563</v>
      </c>
      <c r="E23" s="1">
        <f t="shared" si="5"/>
        <v>-0.835460915101552</v>
      </c>
      <c r="F23" s="1">
        <f t="shared" si="6"/>
        <v>5.83065558657494</v>
      </c>
      <c r="G23" s="1">
        <f t="shared" si="7"/>
        <v>-0.863392539026483</v>
      </c>
      <c r="H23" s="1">
        <f t="shared" si="8"/>
        <v>4.862932029967955</v>
      </c>
      <c r="I23" s="1">
        <f t="shared" si="9"/>
        <v>-0.884349231650773</v>
      </c>
      <c r="J23" s="1">
        <f t="shared" si="10"/>
        <v>4.130804814032321</v>
      </c>
      <c r="K23" s="1">
        <f t="shared" si="11"/>
        <v>-0.8989865134728443</v>
      </c>
      <c r="L23" s="1">
        <f t="shared" si="12"/>
        <v>3.6164049993880214</v>
      </c>
      <c r="M23" s="1">
        <f t="shared" si="13"/>
        <v>-0.9087844777868164</v>
      </c>
      <c r="N23" s="1">
        <f t="shared" si="14"/>
        <v>3.270687895262733</v>
      </c>
      <c r="O23" s="1">
        <f t="shared" si="15"/>
        <v>-0.920713206598434</v>
      </c>
      <c r="P23" s="1">
        <f t="shared" si="16"/>
        <v>2.848297689059407</v>
      </c>
      <c r="Q23" s="1">
        <f t="shared" si="17"/>
        <v>-0.9300684068747646</v>
      </c>
      <c r="R23" s="1">
        <f t="shared" si="18"/>
        <v>2.5158968857584867</v>
      </c>
    </row>
    <row r="24" spans="1:18" ht="12.75">
      <c r="A24">
        <f t="shared" si="1"/>
        <v>-0.7612073919566174</v>
      </c>
      <c r="B24" s="8">
        <f t="shared" si="2"/>
        <v>0.05999999999999999</v>
      </c>
      <c r="C24" s="1">
        <f t="shared" si="3"/>
        <v>-0.7596899774445934</v>
      </c>
      <c r="D24" s="1">
        <f t="shared" si="4"/>
        <v>7.704474509092273</v>
      </c>
      <c r="E24" s="1">
        <f t="shared" si="5"/>
        <v>-0.8051445334647306</v>
      </c>
      <c r="F24" s="1">
        <f t="shared" si="6"/>
        <v>6.295897068153597</v>
      </c>
      <c r="G24" s="1">
        <f t="shared" si="7"/>
        <v>-0.838084001871973</v>
      </c>
      <c r="H24" s="1">
        <f t="shared" si="8"/>
        <v>5.2604828318360815</v>
      </c>
      <c r="I24" s="1">
        <f t="shared" si="9"/>
        <v>-0.8628359904500301</v>
      </c>
      <c r="J24" s="1">
        <f t="shared" si="10"/>
        <v>4.4744916662648295</v>
      </c>
      <c r="K24" s="1">
        <f t="shared" si="11"/>
        <v>-0.8801432035608947</v>
      </c>
      <c r="L24" s="1">
        <f t="shared" si="12"/>
        <v>3.9209189653918184</v>
      </c>
      <c r="M24" s="1">
        <f t="shared" si="13"/>
        <v>-0.8917370793799219</v>
      </c>
      <c r="N24" s="1">
        <f t="shared" si="14"/>
        <v>3.548271467495094</v>
      </c>
      <c r="O24" s="1">
        <f t="shared" si="15"/>
        <v>-0.9058616354452763</v>
      </c>
      <c r="P24" s="1">
        <f t="shared" si="16"/>
        <v>3.0923307722036566</v>
      </c>
      <c r="Q24" s="1">
        <f t="shared" si="17"/>
        <v>-0.9169460809633604</v>
      </c>
      <c r="R24" s="1">
        <f t="shared" si="18"/>
        <v>2.7330334788031787</v>
      </c>
    </row>
    <row r="25" spans="1:18" ht="12.75">
      <c r="A25">
        <f t="shared" si="1"/>
        <v>-0.7217801728387351</v>
      </c>
      <c r="B25" s="8">
        <f t="shared" si="2"/>
        <v>0.06499999999999999</v>
      </c>
      <c r="C25" s="1">
        <f t="shared" si="3"/>
        <v>-0.7198542263756791</v>
      </c>
      <c r="D25" s="1">
        <f t="shared" si="4"/>
        <v>8.229825918473487</v>
      </c>
      <c r="E25" s="1">
        <f t="shared" si="5"/>
        <v>-0.7725441499800065</v>
      </c>
      <c r="F25" s="1">
        <f t="shared" si="6"/>
        <v>6.744256325736049</v>
      </c>
      <c r="G25" s="1">
        <f t="shared" si="7"/>
        <v>-0.810816844123067</v>
      </c>
      <c r="H25" s="1">
        <f t="shared" si="8"/>
        <v>5.6463802677262835</v>
      </c>
      <c r="I25" s="1">
        <f t="shared" si="9"/>
        <v>-0.8396252168498693</v>
      </c>
      <c r="J25" s="1">
        <f t="shared" si="10"/>
        <v>4.809817773799454</v>
      </c>
      <c r="K25" s="1">
        <f t="shared" si="11"/>
        <v>-0.8597932808186918</v>
      </c>
      <c r="L25" s="1">
        <f t="shared" si="12"/>
        <v>4.219050131489352</v>
      </c>
      <c r="M25" s="1">
        <f t="shared" si="13"/>
        <v>-0.8733147807135706</v>
      </c>
      <c r="N25" s="1">
        <f t="shared" si="14"/>
        <v>3.820647999045402</v>
      </c>
      <c r="O25" s="1">
        <f t="shared" si="15"/>
        <v>-0.8897997398200053</v>
      </c>
      <c r="P25" s="1">
        <f t="shared" si="16"/>
        <v>3.3324274779047816</v>
      </c>
      <c r="Q25" s="1">
        <f t="shared" si="17"/>
        <v>-0.9027457310318172</v>
      </c>
      <c r="R25" s="1">
        <f t="shared" si="18"/>
        <v>2.94710649381408</v>
      </c>
    </row>
    <row r="26" spans="1:18" ht="12.75">
      <c r="A26">
        <f t="shared" si="1"/>
        <v>-0.6798579952776822</v>
      </c>
      <c r="B26" s="8">
        <f t="shared" si="2"/>
        <v>0.06999999999999999</v>
      </c>
      <c r="C26" s="1">
        <f t="shared" si="3"/>
        <v>-0.6774605876953822</v>
      </c>
      <c r="D26" s="1">
        <f t="shared" si="4"/>
        <v>8.727629553645269</v>
      </c>
      <c r="E26" s="1">
        <f t="shared" si="5"/>
        <v>-0.7377473554864368</v>
      </c>
      <c r="F26" s="1">
        <f t="shared" si="6"/>
        <v>7.17446147169184</v>
      </c>
      <c r="G26" s="1">
        <f t="shared" si="7"/>
        <v>-0.7816515872364691</v>
      </c>
      <c r="H26" s="1">
        <f t="shared" si="8"/>
        <v>6.019722486912894</v>
      </c>
      <c r="I26" s="1">
        <f t="shared" si="9"/>
        <v>-0.8147603638644282</v>
      </c>
      <c r="J26" s="1">
        <f t="shared" si="10"/>
        <v>5.136123420377008</v>
      </c>
      <c r="K26" s="1">
        <f t="shared" si="11"/>
        <v>-0.8379699350842842</v>
      </c>
      <c r="L26" s="1">
        <f t="shared" si="12"/>
        <v>4.510288162273698</v>
      </c>
      <c r="M26" s="1">
        <f t="shared" si="13"/>
        <v>-0.8535446668818093</v>
      </c>
      <c r="N26" s="1">
        <f t="shared" si="14"/>
        <v>4.087397533659109</v>
      </c>
      <c r="O26" s="1">
        <f t="shared" si="15"/>
        <v>-0.8725480035946738</v>
      </c>
      <c r="P26" s="1">
        <f t="shared" si="16"/>
        <v>3.5682670122277993</v>
      </c>
      <c r="Q26" s="1">
        <f t="shared" si="17"/>
        <v>-0.8874833041672029</v>
      </c>
      <c r="R26" s="1">
        <f t="shared" si="18"/>
        <v>3.157864252031625</v>
      </c>
    </row>
    <row r="27" spans="1:18" ht="12.75">
      <c r="A27">
        <f t="shared" si="1"/>
        <v>-0.63558577055642</v>
      </c>
      <c r="B27" s="8">
        <f t="shared" si="2"/>
        <v>0.075</v>
      </c>
      <c r="C27" s="1">
        <f t="shared" si="3"/>
        <v>-0.6326512224400462</v>
      </c>
      <c r="D27" s="1">
        <f t="shared" si="4"/>
        <v>9.1961165484891</v>
      </c>
      <c r="E27" s="1">
        <f t="shared" si="5"/>
        <v>-0.700847978319884</v>
      </c>
      <c r="F27" s="1">
        <f t="shared" si="6"/>
        <v>7.585289394929309</v>
      </c>
      <c r="G27" s="1">
        <f t="shared" si="7"/>
        <v>-0.7506531922544503</v>
      </c>
      <c r="H27" s="1">
        <f t="shared" si="8"/>
        <v>6.379635505894658</v>
      </c>
      <c r="I27" s="1">
        <f t="shared" si="9"/>
        <v>-0.7882881408710062</v>
      </c>
      <c r="J27" s="1">
        <f t="shared" si="10"/>
        <v>5.4527657769917965</v>
      </c>
      <c r="K27" s="1">
        <f t="shared" si="11"/>
        <v>-0.8147088797667461</v>
      </c>
      <c r="L27" s="1">
        <f t="shared" si="12"/>
        <v>4.7941339647415315</v>
      </c>
      <c r="M27" s="1">
        <f t="shared" si="13"/>
        <v>-0.8324559020774487</v>
      </c>
      <c r="N27" s="1">
        <f t="shared" si="14"/>
        <v>4.348108388085159</v>
      </c>
      <c r="O27" s="1">
        <f t="shared" si="15"/>
        <v>-0.8541285010379928</v>
      </c>
      <c r="P27" s="1">
        <f t="shared" si="16"/>
        <v>3.7995340104445816</v>
      </c>
      <c r="Q27" s="1">
        <f t="shared" si="17"/>
        <v>-0.8711759965427449</v>
      </c>
      <c r="R27" s="1">
        <f t="shared" si="18"/>
        <v>3.3650587977515944</v>
      </c>
    </row>
    <row r="28" spans="1:18" ht="12.75">
      <c r="A28">
        <f t="shared" si="1"/>
        <v>-0.5891165333038049</v>
      </c>
      <c r="B28" s="8">
        <f t="shared" si="2"/>
        <v>0.08</v>
      </c>
      <c r="C28" s="1">
        <f t="shared" si="3"/>
        <v>-0.5855768902036504</v>
      </c>
      <c r="D28" s="1">
        <f t="shared" si="4"/>
        <v>9.633616346069182</v>
      </c>
      <c r="E28" s="1">
        <f t="shared" si="5"/>
        <v>-0.6619458317466652</v>
      </c>
      <c r="F28" s="1">
        <f t="shared" si="6"/>
        <v>7.975569234358201</v>
      </c>
      <c r="G28" s="1">
        <f t="shared" si="7"/>
        <v>-0.7178909153581868</v>
      </c>
      <c r="H28" s="1">
        <f t="shared" si="8"/>
        <v>6.7252752526106905</v>
      </c>
      <c r="I28" s="1">
        <f t="shared" si="9"/>
        <v>-0.7602584260099762</v>
      </c>
      <c r="J28" s="1">
        <f t="shared" si="10"/>
        <v>5.7591201674201695</v>
      </c>
      <c r="K28" s="1">
        <f t="shared" si="11"/>
        <v>-0.7900482934971346</v>
      </c>
      <c r="L28" s="1">
        <f t="shared" si="12"/>
        <v>5.0701005431030834</v>
      </c>
      <c r="M28" s="1">
        <f t="shared" si="13"/>
        <v>-0.8100796866394205</v>
      </c>
      <c r="N28" s="1">
        <f t="shared" si="14"/>
        <v>4.60237778712608</v>
      </c>
      <c r="O28" s="1">
        <f t="shared" si="15"/>
        <v>-0.8345648686154685</v>
      </c>
      <c r="P28" s="1">
        <f t="shared" si="16"/>
        <v>4.025918958565117</v>
      </c>
      <c r="Q28" s="1">
        <f t="shared" si="17"/>
        <v>-0.8538422340735146</v>
      </c>
      <c r="R28" s="1">
        <f t="shared" si="18"/>
        <v>3.568446189940562</v>
      </c>
    </row>
    <row r="29" spans="1:18" ht="12.75">
      <c r="A29">
        <f t="shared" si="1"/>
        <v>-0.5406109125038321</v>
      </c>
      <c r="B29" s="8">
        <f t="shared" si="2"/>
        <v>0.085</v>
      </c>
      <c r="C29" s="1">
        <f t="shared" si="3"/>
        <v>-0.5363964427264101</v>
      </c>
      <c r="D29" s="1">
        <f t="shared" si="4"/>
        <v>10.038562644826946</v>
      </c>
      <c r="E29" s="1">
        <f t="shared" si="5"/>
        <v>-0.6211464443815043</v>
      </c>
      <c r="F29" s="1">
        <f t="shared" si="6"/>
        <v>8.344185711706158</v>
      </c>
      <c r="G29" s="1">
        <f t="shared" si="7"/>
        <v>-0.683438153366296</v>
      </c>
      <c r="H29" s="1">
        <f t="shared" si="8"/>
        <v>7.055829544145674</v>
      </c>
      <c r="I29" s="1">
        <f t="shared" si="9"/>
        <v>-0.7307241723421637</v>
      </c>
      <c r="J29" s="1">
        <f t="shared" si="10"/>
        <v>6.054581299704833</v>
      </c>
      <c r="K29" s="1">
        <f t="shared" si="11"/>
        <v>-0.764028757554808</v>
      </c>
      <c r="L29" s="1">
        <f t="shared" si="12"/>
        <v>5.337713833827507</v>
      </c>
      <c r="M29" s="1">
        <f t="shared" si="13"/>
        <v>-0.7864492109576843</v>
      </c>
      <c r="N29" s="1">
        <f t="shared" si="14"/>
        <v>4.8498124855684</v>
      </c>
      <c r="O29" s="1">
        <f t="shared" si="15"/>
        <v>-0.8138822747005696</v>
      </c>
      <c r="P29" s="1">
        <f t="shared" si="16"/>
        <v>4.247118607394456</v>
      </c>
      <c r="Q29" s="1">
        <f t="shared" si="17"/>
        <v>-0.8355016516253252</v>
      </c>
      <c r="R29" s="1">
        <f t="shared" si="18"/>
        <v>3.767786789335157</v>
      </c>
    </row>
    <row r="30" spans="1:18" ht="12.75">
      <c r="A30">
        <f t="shared" si="1"/>
        <v>-0.49023657625367345</v>
      </c>
      <c r="B30" s="8">
        <f t="shared" si="2"/>
        <v>0.09000000000000001</v>
      </c>
      <c r="C30" s="1">
        <f t="shared" si="3"/>
        <v>-0.4852762886279055</v>
      </c>
      <c r="D30" s="1">
        <f t="shared" si="4"/>
        <v>10.409498994574882</v>
      </c>
      <c r="E30" s="1">
        <f t="shared" si="5"/>
        <v>-0.5785607743167049</v>
      </c>
      <c r="F30" s="1">
        <f t="shared" si="6"/>
        <v>8.690082314213578</v>
      </c>
      <c r="G30" s="1">
        <f t="shared" si="7"/>
        <v>-0.6473722795226954</v>
      </c>
      <c r="H30" s="1">
        <f t="shared" si="8"/>
        <v>7.370519993294562</v>
      </c>
      <c r="I30" s="1">
        <f t="shared" si="9"/>
        <v>-0.6997413079399794</v>
      </c>
      <c r="J30" s="1">
        <f t="shared" si="10"/>
        <v>6.338564461168875</v>
      </c>
      <c r="K30" s="1">
        <f t="shared" si="11"/>
        <v>-0.7366931891715076</v>
      </c>
      <c r="L30" s="1">
        <f t="shared" si="12"/>
        <v>5.5965135194926425</v>
      </c>
      <c r="M30" s="1">
        <f t="shared" si="13"/>
        <v>-0.7615996063036794</v>
      </c>
      <c r="N30" s="1">
        <f t="shared" si="14"/>
        <v>5.090029376033562</v>
      </c>
      <c r="O30" s="1">
        <f t="shared" si="15"/>
        <v>-0.7921073872356793</v>
      </c>
      <c r="P30" s="1">
        <f t="shared" si="16"/>
        <v>4.462836378561673</v>
      </c>
      <c r="Q30" s="1">
        <f t="shared" si="17"/>
        <v>-0.8161750708002689</v>
      </c>
      <c r="R30" s="1">
        <f t="shared" si="18"/>
        <v>3.962845540687373</v>
      </c>
    </row>
    <row r="31" spans="1:18" ht="12.75">
      <c r="A31">
        <f t="shared" si="1"/>
        <v>-0.438167652189798</v>
      </c>
      <c r="B31" s="8">
        <f t="shared" si="2"/>
        <v>0.09500000000000001</v>
      </c>
      <c r="C31" s="1">
        <f t="shared" si="3"/>
        <v>-0.4323898310856304</v>
      </c>
      <c r="D31" s="1">
        <f t="shared" si="4"/>
        <v>10.745084022335169</v>
      </c>
      <c r="E31" s="1">
        <f t="shared" si="5"/>
        <v>-0.5343049077358306</v>
      </c>
      <c r="F31" s="1">
        <f t="shared" si="6"/>
        <v>9.012264318136143</v>
      </c>
      <c r="G31" s="1">
        <f t="shared" si="7"/>
        <v>-0.6097744699406703</v>
      </c>
      <c r="H31" s="1">
        <f t="shared" si="8"/>
        <v>7.668603839515464</v>
      </c>
      <c r="I31" s="1">
        <f t="shared" si="9"/>
        <v>-0.6673686301005523</v>
      </c>
      <c r="J31" s="1">
        <f t="shared" si="10"/>
        <v>6.610506674601949</v>
      </c>
      <c r="K31" s="1">
        <f t="shared" si="11"/>
        <v>-0.7080867708226689</v>
      </c>
      <c r="L31" s="1">
        <f t="shared" si="12"/>
        <v>5.846053820042855</v>
      </c>
      <c r="M31" s="1">
        <f t="shared" si="13"/>
        <v>-0.7355678926590699</v>
      </c>
      <c r="N31" s="1">
        <f t="shared" si="14"/>
        <v>5.32265608181025</v>
      </c>
      <c r="O31" s="1">
        <f t="shared" si="15"/>
        <v>-0.7692683393843316</v>
      </c>
      <c r="P31" s="1">
        <f t="shared" si="16"/>
        <v>4.672782761977422</v>
      </c>
      <c r="Q31" s="1">
        <f t="shared" si="17"/>
        <v>-0.7958844763239914</v>
      </c>
      <c r="R31" s="1">
        <f t="shared" si="18"/>
        <v>4.153392249823622</v>
      </c>
    </row>
    <row r="32" spans="1:18" ht="12.75">
      <c r="A32">
        <f t="shared" si="1"/>
        <v>-0.3845841255855732</v>
      </c>
      <c r="B32" s="8">
        <f t="shared" si="2"/>
        <v>0.10000000000000002</v>
      </c>
      <c r="C32" s="1">
        <f t="shared" si="3"/>
        <v>-0.37791688035650767</v>
      </c>
      <c r="D32" s="1">
        <f t="shared" si="4"/>
        <v>11.044096269313915</v>
      </c>
      <c r="E32" s="1">
        <f t="shared" si="5"/>
        <v>-0.48849974282945285</v>
      </c>
      <c r="F32" s="1">
        <f t="shared" si="6"/>
        <v>9.309801644414955</v>
      </c>
      <c r="G32" s="1">
        <f t="shared" si="7"/>
        <v>-0.5707295210919607</v>
      </c>
      <c r="H32" s="1">
        <f t="shared" si="8"/>
        <v>7.949375699968372</v>
      </c>
      <c r="I32" s="1">
        <f t="shared" si="9"/>
        <v>-0.6336676938807118</v>
      </c>
      <c r="J32" s="1">
        <f t="shared" si="10"/>
        <v>6.869867813334251</v>
      </c>
      <c r="K32" s="1">
        <f t="shared" si="11"/>
        <v>-0.6782568756223225</v>
      </c>
      <c r="L32" s="1">
        <f t="shared" si="12"/>
        <v>6.085904260095698</v>
      </c>
      <c r="M32" s="1">
        <f t="shared" si="13"/>
        <v>-0.708392923620166</v>
      </c>
      <c r="N32" s="1">
        <f t="shared" si="14"/>
        <v>5.547331533751268</v>
      </c>
      <c r="O32" s="1">
        <f t="shared" si="15"/>
        <v>-0.7453946932189188</v>
      </c>
      <c r="P32" s="1">
        <f t="shared" si="16"/>
        <v>4.876675704187702</v>
      </c>
      <c r="Q32" s="1">
        <f t="shared" si="17"/>
        <v>-0.7746529910614546</v>
      </c>
      <c r="R32" s="1">
        <f t="shared" si="18"/>
        <v>4.339201855191091</v>
      </c>
    </row>
    <row r="33" spans="1:18" ht="12.75">
      <c r="A33">
        <f t="shared" si="1"/>
        <v>-0.32967121720092996</v>
      </c>
      <c r="B33" s="8">
        <f t="shared" si="2"/>
        <v>0.10500000000000002</v>
      </c>
      <c r="C33" s="1">
        <f t="shared" si="3"/>
        <v>-0.32204304312918763</v>
      </c>
      <c r="D33" s="1">
        <f t="shared" si="4"/>
        <v>11.305438621614098</v>
      </c>
      <c r="E33" s="1">
        <f t="shared" si="5"/>
        <v>-0.4412706598725919</v>
      </c>
      <c r="F33" s="1">
        <f t="shared" si="6"/>
        <v>9.581831538329434</v>
      </c>
      <c r="G33" s="1">
        <f t="shared" si="7"/>
        <v>-0.5303256587507489</v>
      </c>
      <c r="H33" s="1">
        <f t="shared" si="8"/>
        <v>8.212169236516365</v>
      </c>
      <c r="I33" s="1">
        <f t="shared" si="9"/>
        <v>-0.5987026951648973</v>
      </c>
      <c r="J33" s="1">
        <f t="shared" si="10"/>
        <v>7.11613167299156</v>
      </c>
      <c r="K33" s="1">
        <f t="shared" si="11"/>
        <v>-0.6472529889446393</v>
      </c>
      <c r="L33" s="1">
        <f t="shared" si="12"/>
        <v>6.315650410977567</v>
      </c>
      <c r="M33" s="1">
        <f t="shared" si="13"/>
        <v>-0.6801153284599335</v>
      </c>
      <c r="N33" s="1">
        <f t="shared" si="14"/>
        <v>5.763706530341757</v>
      </c>
      <c r="O33" s="1">
        <f t="shared" si="15"/>
        <v>-0.7205174014906918</v>
      </c>
      <c r="P33" s="1">
        <f t="shared" si="16"/>
        <v>5.074240987103113</v>
      </c>
      <c r="Q33" s="1">
        <f t="shared" si="17"/>
        <v>-0.7525048496895488</v>
      </c>
      <c r="R33" s="1">
        <f t="shared" si="18"/>
        <v>4.520054693571198</v>
      </c>
    </row>
    <row r="34" spans="1:18" ht="12.75">
      <c r="A34">
        <f t="shared" si="1"/>
        <v>-0.27361874303465705</v>
      </c>
      <c r="B34" s="8">
        <f t="shared" si="2"/>
        <v>0.11000000000000003</v>
      </c>
      <c r="C34" s="1">
        <f t="shared" si="3"/>
        <v>-0.2649590907784902</v>
      </c>
      <c r="D34" s="1">
        <f t="shared" si="4"/>
        <v>11.528142318664877</v>
      </c>
      <c r="E34" s="1">
        <f t="shared" si="5"/>
        <v>-0.39274717836320105</v>
      </c>
      <c r="F34" s="1">
        <f t="shared" si="6"/>
        <v>9.827561065426895</v>
      </c>
      <c r="G34" s="1">
        <f t="shared" si="7"/>
        <v>-0.4886543388225712</v>
      </c>
      <c r="H34" s="1">
        <f t="shared" si="8"/>
        <v>8.456358734754705</v>
      </c>
      <c r="I34" s="1">
        <f t="shared" si="9"/>
        <v>-0.5625403484879017</v>
      </c>
      <c r="J34" s="1">
        <f t="shared" si="10"/>
        <v>7.348806997806676</v>
      </c>
      <c r="K34" s="1">
        <f t="shared" si="11"/>
        <v>-0.6151266264016699</v>
      </c>
      <c r="L34" s="1">
        <f t="shared" si="12"/>
        <v>6.5348946062102</v>
      </c>
      <c r="M34" s="1">
        <f t="shared" si="13"/>
        <v>-0.6507774514339028</v>
      </c>
      <c r="N34" s="1">
        <f t="shared" si="14"/>
        <v>5.971444280070555</v>
      </c>
      <c r="O34" s="1">
        <f t="shared" si="15"/>
        <v>-0.6946687675314456</v>
      </c>
      <c r="P34" s="1">
        <f t="shared" si="16"/>
        <v>5.265212596595345</v>
      </c>
      <c r="Q34" s="1">
        <f t="shared" si="17"/>
        <v>-0.7294653710565043</v>
      </c>
      <c r="R34" s="1">
        <f t="shared" si="18"/>
        <v>4.695736759646579</v>
      </c>
    </row>
    <row r="35" spans="1:18" ht="12.75">
      <c r="A35">
        <f t="shared" si="1"/>
        <v>-0.21662045819245612</v>
      </c>
      <c r="B35" s="8">
        <f t="shared" si="2"/>
        <v>0.11500000000000003</v>
      </c>
      <c r="C35" s="1">
        <f t="shared" si="3"/>
        <v>-0.20686030866988447</v>
      </c>
      <c r="D35" s="1">
        <f t="shared" si="4"/>
        <v>11.711370524777411</v>
      </c>
      <c r="E35" s="1">
        <f t="shared" si="5"/>
        <v>-0.34306260215832507</v>
      </c>
      <c r="F35" s="1">
        <f t="shared" si="6"/>
        <v>10.046269416523515</v>
      </c>
      <c r="G35" s="1">
        <f t="shared" si="7"/>
        <v>-0.4458100405073564</v>
      </c>
      <c r="H35" s="1">
        <f t="shared" si="8"/>
        <v>8.681360591331199</v>
      </c>
      <c r="I35" s="1">
        <f t="shared" si="9"/>
        <v>-0.5252497598447631</v>
      </c>
      <c r="J35" s="1">
        <f t="shared" si="10"/>
        <v>7.567428459448805</v>
      </c>
      <c r="K35" s="1">
        <f t="shared" si="11"/>
        <v>-0.58193124831311</v>
      </c>
      <c r="L35" s="1">
        <f t="shared" si="12"/>
        <v>6.743256629213748</v>
      </c>
      <c r="M35" s="1">
        <f t="shared" si="13"/>
        <v>-0.6204232884205693</v>
      </c>
      <c r="N35" s="1">
        <f t="shared" si="14"/>
        <v>6.17022092526285</v>
      </c>
      <c r="O35" s="1">
        <f t="shared" si="15"/>
        <v>-0.667882403338793</v>
      </c>
      <c r="P35" s="1">
        <f t="shared" si="16"/>
        <v>5.449333080465683</v>
      </c>
      <c r="Q35" s="1">
        <f t="shared" si="17"/>
        <v>-0.7055609292596003</v>
      </c>
      <c r="R35" s="1">
        <f t="shared" si="18"/>
        <v>4.866039959115024</v>
      </c>
    </row>
    <row r="36" spans="1:18" ht="12.75">
      <c r="A36">
        <f t="shared" si="1"/>
        <v>-0.15887338713879007</v>
      </c>
      <c r="B36" s="8">
        <f t="shared" si="2"/>
        <v>0.12000000000000004</v>
      </c>
      <c r="C36" s="1">
        <f t="shared" si="3"/>
        <v>-0.14794582873113438</v>
      </c>
      <c r="D36" s="1">
        <f t="shared" si="4"/>
        <v>11.854421450722638</v>
      </c>
      <c r="E36" s="1">
        <f t="shared" si="5"/>
        <v>-0.29235365357928395</v>
      </c>
      <c r="F36" s="1">
        <f t="shared" si="6"/>
        <v>10.23731001509295</v>
      </c>
      <c r="G36" s="1">
        <f t="shared" si="7"/>
        <v>-0.4018900522639582</v>
      </c>
      <c r="H36" s="1">
        <f t="shared" si="8"/>
        <v>8.886634706028088</v>
      </c>
      <c r="I36" s="1">
        <f t="shared" si="9"/>
        <v>-0.4869022947300843</v>
      </c>
      <c r="J36" s="1">
        <f t="shared" si="10"/>
        <v>7.771557586422723</v>
      </c>
      <c r="K36" s="1">
        <f t="shared" si="11"/>
        <v>-0.5477221708099802</v>
      </c>
      <c r="L36" s="1">
        <f t="shared" si="12"/>
        <v>6.940374372038172</v>
      </c>
      <c r="M36" s="1">
        <f t="shared" si="13"/>
        <v>-0.5890984209910122</v>
      </c>
      <c r="N36" s="1">
        <f t="shared" si="14"/>
        <v>6.359726046559969</v>
      </c>
      <c r="O36" s="1">
        <f t="shared" si="15"/>
        <v>-0.6401931858993685</v>
      </c>
      <c r="P36" s="1">
        <f t="shared" si="16"/>
        <v>5.626353895304112</v>
      </c>
      <c r="Q36" s="1">
        <f t="shared" si="17"/>
        <v>-0.6808189234741849</v>
      </c>
      <c r="R36" s="1">
        <f t="shared" si="18"/>
        <v>5.030762355051117</v>
      </c>
    </row>
    <row r="37" spans="1:18" ht="13.5" thickBot="1">
      <c r="A37">
        <f t="shared" si="1"/>
        <v>-0.10057714264762423</v>
      </c>
      <c r="B37" s="8">
        <f t="shared" si="2"/>
        <v>0.12500000000000003</v>
      </c>
      <c r="C37" s="1">
        <f t="shared" si="3"/>
        <v>-0.08841794756992859</v>
      </c>
      <c r="D37" s="1">
        <f t="shared" si="4"/>
        <v>11.956731013759676</v>
      </c>
      <c r="E37" s="1">
        <f t="shared" si="5"/>
        <v>-0.24076009748930197</v>
      </c>
      <c r="F37" s="1">
        <f t="shared" si="6"/>
        <v>10.400112420899841</v>
      </c>
      <c r="G37" s="1">
        <f t="shared" si="7"/>
        <v>-0.3569942510606608</v>
      </c>
      <c r="H37" s="1">
        <f t="shared" si="8"/>
        <v>9.071685775290872</v>
      </c>
      <c r="I37" s="1">
        <f t="shared" si="9"/>
        <v>-0.4475714416585681</v>
      </c>
      <c r="J37" s="1">
        <f t="shared" si="10"/>
        <v>7.960783642183747</v>
      </c>
      <c r="K37" s="1">
        <f t="shared" si="11"/>
        <v>-0.512556473719928</v>
      </c>
      <c r="L37" s="1">
        <f t="shared" si="12"/>
        <v>7.125904463982755</v>
      </c>
      <c r="M37" s="1">
        <f t="shared" si="13"/>
        <v>-0.5568499480064596</v>
      </c>
      <c r="N37" s="1">
        <f t="shared" si="14"/>
        <v>6.539663147261075</v>
      </c>
      <c r="O37" s="1">
        <f t="shared" si="15"/>
        <v>-0.6116372118066783</v>
      </c>
      <c r="P37" s="1">
        <f t="shared" si="16"/>
        <v>5.796035741771967</v>
      </c>
      <c r="Q37" s="1">
        <f t="shared" si="17"/>
        <v>-0.655267746568497</v>
      </c>
      <c r="R37" s="1">
        <f t="shared" si="18"/>
        <v>5.189708407224078</v>
      </c>
    </row>
    <row r="38" spans="1:18" ht="12.75">
      <c r="A38">
        <f t="shared" si="1"/>
        <v>-0.041933235806227986</v>
      </c>
      <c r="B38" s="12">
        <f>B37+h</f>
        <v>0.13000000000000003</v>
      </c>
      <c r="C38" s="13">
        <f t="shared" si="3"/>
        <v>-0.02848143247023081</v>
      </c>
      <c r="D38" s="1">
        <f t="shared" si="4"/>
        <v>12.017875026119434</v>
      </c>
      <c r="E38" s="1">
        <f t="shared" si="5"/>
        <v>-0.18842435637631696</v>
      </c>
      <c r="F38" s="1">
        <f t="shared" si="6"/>
        <v>10.534184024294154</v>
      </c>
      <c r="G38" s="1">
        <f t="shared" si="7"/>
        <v>-0.31122487541215216</v>
      </c>
      <c r="H38" s="1">
        <f t="shared" si="8"/>
        <v>9.236064484112589</v>
      </c>
      <c r="I38" s="1">
        <f t="shared" si="9"/>
        <v>-0.4073326714275779</v>
      </c>
      <c r="J38" s="1">
        <f t="shared" si="10"/>
        <v>8.134724450212339</v>
      </c>
      <c r="K38" s="1">
        <f t="shared" si="11"/>
        <v>-0.4764929053874371</v>
      </c>
      <c r="L38" s="1">
        <f t="shared" si="12"/>
        <v>7.299522869013578</v>
      </c>
      <c r="M38" s="1">
        <f t="shared" si="13"/>
        <v>-0.5237264148463777</v>
      </c>
      <c r="N38" s="1">
        <f t="shared" si="14"/>
        <v>6.709750116771681</v>
      </c>
      <c r="O38" s="1">
        <f t="shared" si="15"/>
        <v>-0.582251750232608</v>
      </c>
      <c r="P38" s="1">
        <f t="shared" si="16"/>
        <v>5.958148887856159</v>
      </c>
      <c r="Q38" s="1">
        <f t="shared" si="17"/>
        <v>-0.628936752540216</v>
      </c>
      <c r="R38" s="1">
        <f t="shared" si="18"/>
        <v>5.342689204088319</v>
      </c>
    </row>
    <row r="39" spans="1:18" ht="13.5" thickBot="1">
      <c r="A39">
        <f t="shared" si="1"/>
        <v>0.016855620542873255</v>
      </c>
      <c r="B39" s="14">
        <f t="shared" si="2"/>
        <v>0.13500000000000004</v>
      </c>
      <c r="C39" s="15">
        <f t="shared" si="3"/>
        <v>0.031657182353970595</v>
      </c>
      <c r="D39" s="1">
        <f t="shared" si="4"/>
        <v>12.037570903561127</v>
      </c>
      <c r="E39" s="1">
        <f t="shared" si="5"/>
        <v>-0.135491117500188</v>
      </c>
      <c r="F39" s="1">
        <f t="shared" si="6"/>
        <v>10.639111526157443</v>
      </c>
      <c r="G39" s="1">
        <f t="shared" si="7"/>
        <v>-0.2646862927183393</v>
      </c>
      <c r="H39" s="1">
        <f t="shared" si="8"/>
        <v>9.379368593412535</v>
      </c>
      <c r="I39" s="1">
        <f t="shared" si="9"/>
        <v>-0.36626329239106314</v>
      </c>
      <c r="J39" s="1">
        <f t="shared" si="10"/>
        <v>8.29302716439357</v>
      </c>
      <c r="K39" s="1">
        <f t="shared" si="11"/>
        <v>-0.4395917845875514</v>
      </c>
      <c r="L39" s="1">
        <f t="shared" si="12"/>
        <v>7.460925450940724</v>
      </c>
      <c r="M39" s="1">
        <f t="shared" si="13"/>
        <v>-0.48977774037336036</v>
      </c>
      <c r="N39" s="1">
        <f t="shared" si="14"/>
        <v>6.869719672435249</v>
      </c>
      <c r="O39" s="1">
        <f t="shared" si="15"/>
        <v>-0.5520751943138212</v>
      </c>
      <c r="P39" s="1">
        <f t="shared" si="16"/>
        <v>6.112473479658577</v>
      </c>
      <c r="Q39" s="1">
        <f t="shared" si="17"/>
        <v>-0.6018562228120661</v>
      </c>
      <c r="R39" s="1">
        <f t="shared" si="18"/>
        <v>5.489522687171638</v>
      </c>
    </row>
    <row r="40" spans="1:18" ht="13.5" thickBot="1">
      <c r="A40">
        <f t="shared" si="1"/>
        <v>0.0755862125140228</v>
      </c>
      <c r="B40" s="8">
        <f t="shared" si="2"/>
        <v>0.14000000000000004</v>
      </c>
      <c r="C40" s="1">
        <f t="shared" si="3"/>
        <v>0.09179030683103434</v>
      </c>
      <c r="D40" s="1">
        <f t="shared" si="4"/>
        <v>12.015678887264375</v>
      </c>
      <c r="E40" s="1">
        <f t="shared" si="5"/>
        <v>-0.08210693318708953</v>
      </c>
      <c r="F40" s="1">
        <f t="shared" si="6"/>
        <v>10.714562199081948</v>
      </c>
      <c r="G40" s="1">
        <f t="shared" si="7"/>
        <v>-0.21748476143409382</v>
      </c>
      <c r="H40" s="1">
        <f t="shared" si="8"/>
        <v>9.501243920285669</v>
      </c>
      <c r="I40" s="1">
        <f t="shared" si="9"/>
        <v>-0.32444230202220087</v>
      </c>
      <c r="J40" s="1">
        <f t="shared" si="10"/>
        <v>8.43536898315133</v>
      </c>
      <c r="K40" s="1">
        <f t="shared" si="11"/>
        <v>-0.40191489969677285</v>
      </c>
      <c r="L40" s="1">
        <f t="shared" si="12"/>
        <v>7.609828505370679</v>
      </c>
      <c r="M40" s="1">
        <f t="shared" si="13"/>
        <v>-0.45505514174463074</v>
      </c>
      <c r="N40" s="1">
        <f t="shared" si="14"/>
        <v>7.019319779056594</v>
      </c>
      <c r="O40" s="1">
        <f t="shared" si="15"/>
        <v>-0.5211470110164234</v>
      </c>
      <c r="P40" s="1">
        <f t="shared" si="16"/>
        <v>6.258799839300578</v>
      </c>
      <c r="Q40" s="1">
        <f t="shared" si="17"/>
        <v>-0.5740573314251503</v>
      </c>
      <c r="R40" s="1">
        <f t="shared" si="18"/>
        <v>5.630033867594689</v>
      </c>
    </row>
    <row r="41" spans="1:18" ht="12.75">
      <c r="A41">
        <f t="shared" si="1"/>
        <v>0.13405552762249898</v>
      </c>
      <c r="B41" s="12">
        <f t="shared" si="2"/>
        <v>0.14500000000000005</v>
      </c>
      <c r="C41" s="16">
        <f t="shared" si="3"/>
        <v>0.1517100109841718</v>
      </c>
      <c r="D41" s="16">
        <f t="shared" si="4"/>
        <v>11.952202773990608</v>
      </c>
      <c r="E41" s="13">
        <f t="shared" si="5"/>
        <v>-0.028419815374468606</v>
      </c>
      <c r="F41" s="1">
        <f t="shared" si="6"/>
        <v>10.760284925966422</v>
      </c>
      <c r="G41" s="1">
        <f t="shared" si="7"/>
        <v>-0.1697281886115231</v>
      </c>
      <c r="H41" s="1">
        <f t="shared" si="8"/>
        <v>9.60138520874261</v>
      </c>
      <c r="I41" s="1">
        <f t="shared" si="9"/>
        <v>-0.28195023504958516</v>
      </c>
      <c r="J41" s="1">
        <f t="shared" si="10"/>
        <v>8.561457805894959</v>
      </c>
      <c r="K41" s="1">
        <f t="shared" si="11"/>
        <v>-0.363525405289584</v>
      </c>
      <c r="L41" s="1">
        <f t="shared" si="12"/>
        <v>7.745969257504865</v>
      </c>
      <c r="M41" s="1">
        <f t="shared" si="13"/>
        <v>-0.4196110571833409</v>
      </c>
      <c r="N41" s="1">
        <f t="shared" si="14"/>
        <v>7.158314045459337</v>
      </c>
      <c r="O41" s="1">
        <f t="shared" si="15"/>
        <v>-0.48950768954432394</v>
      </c>
      <c r="P41" s="1">
        <f t="shared" si="16"/>
        <v>6.3969287495391995</v>
      </c>
      <c r="Q41" s="1">
        <f t="shared" si="17"/>
        <v>-0.5455721091700027</v>
      </c>
      <c r="R41" s="1">
        <f t="shared" si="18"/>
        <v>5.7640550344643735</v>
      </c>
    </row>
    <row r="42" spans="1:18" ht="13.5" thickBot="1">
      <c r="A42">
        <f t="shared" si="1"/>
        <v>0.19206145653240422</v>
      </c>
      <c r="B42" s="14">
        <f t="shared" si="2"/>
        <v>0.15000000000000005</v>
      </c>
      <c r="C42" s="17">
        <f t="shared" si="3"/>
        <v>0.21120874329699588</v>
      </c>
      <c r="D42" s="17">
        <f t="shared" si="4"/>
        <v>11.847290151139022</v>
      </c>
      <c r="E42" s="15">
        <f t="shared" si="5"/>
        <v>0.02542117447251493</v>
      </c>
      <c r="F42" s="1">
        <f t="shared" si="6"/>
        <v>10.776111012826993</v>
      </c>
      <c r="G42" s="1">
        <f t="shared" si="7"/>
        <v>-0.12152588336764285</v>
      </c>
      <c r="H42" s="1">
        <f t="shared" si="8"/>
        <v>9.679536888809498</v>
      </c>
      <c r="I42" s="1">
        <f t="shared" si="9"/>
        <v>-0.23886900845873113</v>
      </c>
      <c r="J42" s="1">
        <f t="shared" si="10"/>
        <v>8.671032830446656</v>
      </c>
      <c r="K42" s="1">
        <f t="shared" si="11"/>
        <v>-0.32448771633354107</v>
      </c>
      <c r="L42" s="1">
        <f t="shared" si="12"/>
        <v>7.869106324912287</v>
      </c>
      <c r="M42" s="1">
        <f t="shared" si="13"/>
        <v>-0.38349906682605694</v>
      </c>
      <c r="N42" s="1">
        <f t="shared" si="14"/>
        <v>7.286482097454249</v>
      </c>
      <c r="O42" s="1">
        <f t="shared" si="15"/>
        <v>-0.45719868835870314</v>
      </c>
      <c r="P42" s="1">
        <f t="shared" si="16"/>
        <v>6.5266717247091215</v>
      </c>
      <c r="Q42" s="1">
        <f t="shared" si="17"/>
        <v>-0.5164334066966088</v>
      </c>
      <c r="R42" s="1">
        <f t="shared" si="18"/>
        <v>5.891425954893168</v>
      </c>
    </row>
    <row r="43" spans="1:18" ht="13.5" thickBot="1">
      <c r="A43">
        <f t="shared" si="1"/>
        <v>0.24940349168266468</v>
      </c>
      <c r="B43" s="8">
        <f t="shared" si="2"/>
        <v>0.15500000000000005</v>
      </c>
      <c r="C43" s="1">
        <f t="shared" si="3"/>
        <v>0.2700800490124143</v>
      </c>
      <c r="D43" s="1">
        <f t="shared" si="4"/>
        <v>11.70123213502836</v>
      </c>
      <c r="E43" s="1">
        <f t="shared" si="5"/>
        <v>0.07926633893769643</v>
      </c>
      <c r="F43" s="1">
        <f t="shared" si="6"/>
        <v>10.761954773245606</v>
      </c>
      <c r="G43" s="1">
        <f t="shared" si="7"/>
        <v>-0.07298830684034023</v>
      </c>
      <c r="H43" s="1">
        <f t="shared" si="8"/>
        <v>9.735493722111547</v>
      </c>
      <c r="I43" s="1">
        <f t="shared" si="9"/>
        <v>-0.19528176365703587</v>
      </c>
      <c r="J43" s="1">
        <f t="shared" si="10"/>
        <v>8.763865090231443</v>
      </c>
      <c r="K43" s="1">
        <f t="shared" si="11"/>
        <v>-0.2848674001601032</v>
      </c>
      <c r="L43" s="1">
        <f t="shared" si="12"/>
        <v>7.979020144462847</v>
      </c>
      <c r="M43" s="1">
        <f t="shared" si="13"/>
        <v>-0.34677381176584415</v>
      </c>
      <c r="N43" s="1">
        <f t="shared" si="14"/>
        <v>7.403619926630866</v>
      </c>
      <c r="O43" s="1">
        <f t="shared" si="15"/>
        <v>-0.4242623808778747</v>
      </c>
      <c r="P43" s="1">
        <f t="shared" si="16"/>
        <v>6.6478512676222525</v>
      </c>
      <c r="Q43" s="1">
        <f t="shared" si="17"/>
        <v>-0.48667485664586085</v>
      </c>
      <c r="R43" s="1">
        <f t="shared" si="18"/>
        <v>6.011994065405995</v>
      </c>
    </row>
    <row r="44" spans="1:18" ht="12.75">
      <c r="A44">
        <f t="shared" si="1"/>
        <v>0.30588342037621463</v>
      </c>
      <c r="B44" s="12">
        <f t="shared" si="2"/>
        <v>0.16000000000000006</v>
      </c>
      <c r="C44" s="16">
        <f t="shared" si="3"/>
        <v>0.3281192858811117</v>
      </c>
      <c r="D44" s="16">
        <f t="shared" si="4"/>
        <v>11.514462612450622</v>
      </c>
      <c r="E44" s="16">
        <f t="shared" si="5"/>
        <v>0.13296576057708745</v>
      </c>
      <c r="F44" s="16">
        <f t="shared" si="6"/>
        <v>10.71781388251081</v>
      </c>
      <c r="G44" s="13">
        <f t="shared" si="7"/>
        <v>-0.024226819204253004</v>
      </c>
      <c r="H44" s="1">
        <f t="shared" si="8"/>
        <v>9.769101332323343</v>
      </c>
      <c r="I44" s="1">
        <f t="shared" si="9"/>
        <v>-0.151272706106139</v>
      </c>
      <c r="J44" s="1">
        <f t="shared" si="10"/>
        <v>8.839757930127304</v>
      </c>
      <c r="K44" s="1">
        <f t="shared" si="11"/>
        <v>-0.24473106639227632</v>
      </c>
      <c r="L44" s="1">
        <f t="shared" si="12"/>
        <v>8.07551336266791</v>
      </c>
      <c r="M44" s="1">
        <f t="shared" si="13"/>
        <v>-0.3094909114132139</v>
      </c>
      <c r="N44" s="1">
        <f t="shared" si="14"/>
        <v>7.50954021442123</v>
      </c>
      <c r="O44" s="1">
        <f t="shared" si="15"/>
        <v>-0.3907419999286311</v>
      </c>
      <c r="P44" s="1">
        <f t="shared" si="16"/>
        <v>6.760301112075178</v>
      </c>
      <c r="Q44" s="1">
        <f t="shared" si="17"/>
        <v>-0.4563308348460804</v>
      </c>
      <c r="R44" s="1">
        <f t="shared" si="18"/>
        <v>6.125614654506196</v>
      </c>
    </row>
    <row r="45" spans="1:18" ht="13.5" thickBot="1">
      <c r="A45">
        <f t="shared" si="1"/>
        <v>0.3613060099365878</v>
      </c>
      <c r="B45" s="14">
        <f t="shared" si="2"/>
        <v>0.16500000000000006</v>
      </c>
      <c r="C45" s="17">
        <f t="shared" si="3"/>
        <v>0.38512433488038933</v>
      </c>
      <c r="D45" s="17">
        <f t="shared" si="4"/>
        <v>11.287556987260414</v>
      </c>
      <c r="E45" s="17">
        <f t="shared" si="5"/>
        <v>0.18636971903372504</v>
      </c>
      <c r="F45" s="17">
        <f t="shared" si="6"/>
        <v>10.643769500144225</v>
      </c>
      <c r="G45" s="15">
        <f t="shared" si="7"/>
        <v>0.024646575674385558</v>
      </c>
      <c r="H45" s="1">
        <f t="shared" si="8"/>
        <v>9.78025661913208</v>
      </c>
      <c r="I45" s="1">
        <f t="shared" si="9"/>
        <v>-0.10692694273084263</v>
      </c>
      <c r="J45" s="1">
        <f t="shared" si="10"/>
        <v>8.898547419991239</v>
      </c>
      <c r="K45" s="1">
        <f t="shared" si="11"/>
        <v>-0.20414625501376651</v>
      </c>
      <c r="L45" s="1">
        <f t="shared" si="12"/>
        <v>8.158411188736023</v>
      </c>
      <c r="M45" s="1">
        <f t="shared" si="13"/>
        <v>-0.27170687929985593</v>
      </c>
      <c r="N45" s="1">
        <f t="shared" si="14"/>
        <v>7.604072630921946</v>
      </c>
      <c r="O45" s="1">
        <f t="shared" si="15"/>
        <v>-0.3566815810218593</v>
      </c>
      <c r="P45" s="1">
        <f t="shared" si="16"/>
        <v>6.8638664506335525</v>
      </c>
      <c r="Q45" s="1">
        <f t="shared" si="17"/>
        <v>-0.4254364206193591</v>
      </c>
      <c r="R45" s="1">
        <f t="shared" si="18"/>
        <v>6.232151036182323</v>
      </c>
    </row>
    <row r="46" spans="1:18" ht="13.5" thickBot="1">
      <c r="A46">
        <f t="shared" si="1"/>
        <v>0.4154796825635486</v>
      </c>
      <c r="B46" s="8">
        <f t="shared" si="2"/>
        <v>0.17000000000000007</v>
      </c>
      <c r="C46" s="1">
        <f t="shared" si="3"/>
        <v>0.44089630343723557</v>
      </c>
      <c r="D46" s="1">
        <f t="shared" si="4"/>
        <v>11.021230435478083</v>
      </c>
      <c r="E46" s="1">
        <f t="shared" si="5"/>
        <v>0.23932910818445827</v>
      </c>
      <c r="F46" s="1">
        <f t="shared" si="6"/>
        <v>10.53998616014907</v>
      </c>
      <c r="G46" s="1">
        <f t="shared" si="7"/>
        <v>0.07351948735878237</v>
      </c>
      <c r="H46" s="1">
        <f t="shared" si="8"/>
        <v>9.768908054626642</v>
      </c>
      <c r="I46" s="1">
        <f t="shared" si="9"/>
        <v>-0.06233031741837165</v>
      </c>
      <c r="J46" s="1">
        <f t="shared" si="10"/>
        <v>8.940102704997154</v>
      </c>
      <c r="K46" s="1">
        <f t="shared" si="11"/>
        <v>-0.16318132276764077</v>
      </c>
      <c r="L46" s="1">
        <f t="shared" si="12"/>
        <v>8.22756170971427</v>
      </c>
      <c r="M46" s="1">
        <f t="shared" si="13"/>
        <v>-0.23347903745255377</v>
      </c>
      <c r="N46" s="1">
        <f t="shared" si="14"/>
        <v>7.6870641079989275</v>
      </c>
      <c r="O46" s="1">
        <f t="shared" si="15"/>
        <v>-0.3221259045268209</v>
      </c>
      <c r="P46" s="1">
        <f t="shared" si="16"/>
        <v>6.958404147381822</v>
      </c>
      <c r="Q46" s="1">
        <f t="shared" si="17"/>
        <v>-0.39402735624353347</v>
      </c>
      <c r="R46" s="1">
        <f t="shared" si="18"/>
        <v>6.331474714147932</v>
      </c>
    </row>
    <row r="47" spans="1:18" ht="12.75">
      <c r="A47">
        <f t="shared" si="1"/>
        <v>0.46821717755501</v>
      </c>
      <c r="B47" s="12">
        <f t="shared" si="2"/>
        <v>0.17500000000000007</v>
      </c>
      <c r="C47" s="16">
        <f t="shared" si="3"/>
        <v>0.4952402187111563</v>
      </c>
      <c r="D47" s="16">
        <f t="shared" si="4"/>
        <v>10.716335674090221</v>
      </c>
      <c r="E47" s="16">
        <f t="shared" si="5"/>
        <v>0.2916958521572384</v>
      </c>
      <c r="F47" s="16">
        <f t="shared" si="6"/>
        <v>10.40671142896299</v>
      </c>
      <c r="G47" s="16">
        <f t="shared" si="7"/>
        <v>0.12227939714858592</v>
      </c>
      <c r="H47" s="16">
        <f t="shared" si="8"/>
        <v>9.735055861294773</v>
      </c>
      <c r="I47" s="13">
        <f t="shared" si="9"/>
        <v>-0.01756924492577027</v>
      </c>
      <c r="J47" s="1">
        <f t="shared" si="10"/>
        <v>8.964326292043399</v>
      </c>
      <c r="K47" s="1">
        <f t="shared" si="11"/>
        <v>-0.12190532807548157</v>
      </c>
      <c r="L47" s="1">
        <f t="shared" si="12"/>
        <v>8.28283616714941</v>
      </c>
      <c r="M47" s="1">
        <f t="shared" si="13"/>
        <v>-0.19486542946696123</v>
      </c>
      <c r="N47" s="1">
        <f t="shared" si="14"/>
        <v>7.7583790862380875</v>
      </c>
      <c r="O47" s="1">
        <f t="shared" si="15"/>
        <v>-0.28712043682000044</v>
      </c>
      <c r="P47" s="1">
        <f t="shared" si="16"/>
        <v>7.043782935346353</v>
      </c>
      <c r="Q47" s="1">
        <f t="shared" si="17"/>
        <v>-0.3621400056166205</v>
      </c>
      <c r="R47" s="1">
        <f t="shared" si="18"/>
        <v>6.42346553661724</v>
      </c>
    </row>
    <row r="48" spans="1:18" ht="13.5" thickBot="1">
      <c r="A48">
        <f t="shared" si="1"/>
        <v>0.5193361986061528</v>
      </c>
      <c r="B48" s="14">
        <f t="shared" si="2"/>
        <v>0.18000000000000008</v>
      </c>
      <c r="C48" s="17">
        <f t="shared" si="3"/>
        <v>0.5479657085224358</v>
      </c>
      <c r="D48" s="17">
        <f t="shared" si="4"/>
        <v>10.373860250421567</v>
      </c>
      <c r="E48" s="17">
        <f t="shared" si="5"/>
        <v>0.34332331905900626</v>
      </c>
      <c r="F48" s="17">
        <f t="shared" si="6"/>
        <v>10.244275331744142</v>
      </c>
      <c r="G48" s="17">
        <f t="shared" si="7"/>
        <v>0.17081391697952858</v>
      </c>
      <c r="H48" s="17">
        <f t="shared" si="8"/>
        <v>9.67875207108229</v>
      </c>
      <c r="I48" s="15">
        <f t="shared" si="9"/>
        <v>0.02726945648336659</v>
      </c>
      <c r="J48" s="1">
        <f t="shared" si="10"/>
        <v>8.971154271611345</v>
      </c>
      <c r="K48" s="1">
        <f t="shared" si="11"/>
        <v>-0.08038791467068893</v>
      </c>
      <c r="L48" s="1">
        <f t="shared" si="12"/>
        <v>8.32412919476765</v>
      </c>
      <c r="M48" s="1">
        <f t="shared" si="13"/>
        <v>-0.15592473241300386</v>
      </c>
      <c r="N48" s="1">
        <f t="shared" si="14"/>
        <v>7.817899735344862</v>
      </c>
      <c r="O48" s="1">
        <f t="shared" si="15"/>
        <v>-0.2517112704858341</v>
      </c>
      <c r="P48" s="1">
        <f t="shared" si="16"/>
        <v>7.11988359832019</v>
      </c>
      <c r="Q48" s="1">
        <f t="shared" si="17"/>
        <v>-0.3298113121715013</v>
      </c>
      <c r="R48" s="1">
        <f t="shared" si="18"/>
        <v>6.508011841430458</v>
      </c>
    </row>
    <row r="49" spans="1:18" ht="13.5" thickBot="1">
      <c r="A49">
        <f t="shared" si="1"/>
        <v>0.568660043948242</v>
      </c>
      <c r="B49" s="8">
        <f t="shared" si="2"/>
        <v>0.18500000000000008</v>
      </c>
      <c r="C49" s="1">
        <f t="shared" si="3"/>
        <v>0.5988876675500444</v>
      </c>
      <c r="D49" s="1">
        <f t="shared" si="4"/>
        <v>9.994923360621893</v>
      </c>
      <c r="E49" s="1">
        <f t="shared" si="5"/>
        <v>0.39406673125903025</v>
      </c>
      <c r="F49" s="1">
        <f t="shared" si="6"/>
        <v>10.05308954826545</v>
      </c>
      <c r="G49" s="1">
        <f t="shared" si="7"/>
        <v>0.2190110483203379</v>
      </c>
      <c r="H49" s="1">
        <f t="shared" si="8"/>
        <v>9.600100465241434</v>
      </c>
      <c r="I49" s="1">
        <f t="shared" si="9"/>
        <v>0.07209873334884778</v>
      </c>
      <c r="J49" s="1">
        <f t="shared" si="10"/>
        <v>8.960556474581132</v>
      </c>
      <c r="K49" s="1">
        <f t="shared" si="11"/>
        <v>-0.038699194141926095</v>
      </c>
      <c r="L49" s="1">
        <f t="shared" si="12"/>
        <v>8.351359016737483</v>
      </c>
      <c r="M49" s="1">
        <f t="shared" si="13"/>
        <v>-0.11671616770555249</v>
      </c>
      <c r="N49" s="1">
        <f t="shared" si="14"/>
        <v>7.865526147635687</v>
      </c>
      <c r="O49" s="1">
        <f t="shared" si="15"/>
        <v>-0.21594506364793825</v>
      </c>
      <c r="P49" s="1">
        <f t="shared" si="16"/>
        <v>7.186599136838152</v>
      </c>
      <c r="Q49" s="1">
        <f t="shared" si="17"/>
        <v>-0.2970787560895407</v>
      </c>
      <c r="R49" s="1">
        <f t="shared" si="18"/>
        <v>6.585010591353766</v>
      </c>
    </row>
    <row r="50" spans="1:18" ht="13.5" thickBot="1">
      <c r="A50">
        <f t="shared" si="1"/>
        <v>0.6160182171489612</v>
      </c>
      <c r="B50" s="10">
        <f t="shared" si="2"/>
        <v>0.19000000000000009</v>
      </c>
      <c r="C50" s="18">
        <f t="shared" si="3"/>
        <v>0.6478269064702352</v>
      </c>
      <c r="D50" s="18">
        <f t="shared" si="4"/>
        <v>9.580772207454427</v>
      </c>
      <c r="E50" s="18">
        <f t="shared" si="5"/>
        <v>0.4437835710805318</v>
      </c>
      <c r="F50" s="18">
        <f t="shared" si="6"/>
        <v>9.833646380335177</v>
      </c>
      <c r="G50" s="18">
        <f t="shared" si="7"/>
        <v>0.2667594404708656</v>
      </c>
      <c r="H50" s="18">
        <f t="shared" si="8"/>
        <v>9.49925639496964</v>
      </c>
      <c r="I50" s="18">
        <f t="shared" si="9"/>
        <v>0.11683146594439241</v>
      </c>
      <c r="J50" s="18">
        <f t="shared" si="10"/>
        <v>8.932536563636717</v>
      </c>
      <c r="K50" s="11">
        <f t="shared" si="11"/>
        <v>0.0030903724152837246</v>
      </c>
      <c r="L50" s="1">
        <f t="shared" si="12"/>
        <v>8.364467606146444</v>
      </c>
      <c r="M50" s="1">
        <f t="shared" si="13"/>
        <v>-0.07729941107569982</v>
      </c>
      <c r="N50" s="1">
        <f t="shared" si="14"/>
        <v>7.901176504305377</v>
      </c>
      <c r="O50" s="1">
        <f t="shared" si="15"/>
        <v>-0.1798689785106634</v>
      </c>
      <c r="P50" s="1">
        <f t="shared" si="16"/>
        <v>7.243834918071788</v>
      </c>
      <c r="Q50" s="1">
        <f t="shared" si="17"/>
        <v>-0.2639803108626807</v>
      </c>
      <c r="R50" s="1">
        <f t="shared" si="18"/>
        <v>6.654367499390235</v>
      </c>
    </row>
    <row r="51" spans="1:18" ht="13.5" thickBot="1">
      <c r="A51">
        <f t="shared" si="1"/>
        <v>0.661247016462922</v>
      </c>
      <c r="B51" s="8">
        <f>B50+h</f>
        <v>0.1950000000000001</v>
      </c>
      <c r="C51" s="1">
        <f t="shared" si="3"/>
        <v>0.6946107817618286</v>
      </c>
      <c r="D51" s="1">
        <f t="shared" si="4"/>
        <v>9.13277790918289</v>
      </c>
      <c r="E51" s="1">
        <f t="shared" si="5"/>
        <v>0.49233398076462176</v>
      </c>
      <c r="F51" s="1">
        <f t="shared" si="6"/>
        <v>9.586517493300793</v>
      </c>
      <c r="G51" s="1">
        <f t="shared" si="7"/>
        <v>0.31394864766607566</v>
      </c>
      <c r="H51" s="1">
        <f t="shared" si="8"/>
        <v>9.376426483114411</v>
      </c>
      <c r="I51" s="1">
        <f t="shared" si="9"/>
        <v>0.1613806375010318</v>
      </c>
      <c r="J51" s="1">
        <f t="shared" si="10"/>
        <v>8.887132059019027</v>
      </c>
      <c r="K51" s="1">
        <f t="shared" si="11"/>
        <v>0.04491009343912401</v>
      </c>
      <c r="L51" s="1">
        <f t="shared" si="12"/>
        <v>8.363420803389669</v>
      </c>
      <c r="M51" s="1">
        <f t="shared" si="13"/>
        <v>-0.03773450177944713</v>
      </c>
      <c r="N51" s="1">
        <f t="shared" si="14"/>
        <v>7.924787214195698</v>
      </c>
      <c r="O51" s="1">
        <f t="shared" si="15"/>
        <v>-0.14353061919189666</v>
      </c>
      <c r="P51" s="1">
        <f t="shared" si="16"/>
        <v>7.291508809434909</v>
      </c>
      <c r="Q51" s="1">
        <f t="shared" si="17"/>
        <v>-0.23055439925433108</v>
      </c>
      <c r="R51" s="1">
        <f t="shared" si="18"/>
        <v>6.7159971439496156</v>
      </c>
    </row>
    <row r="52" spans="1:18" ht="13.5" thickBot="1">
      <c r="A52">
        <f t="shared" si="1"/>
        <v>0.7041901006951607</v>
      </c>
      <c r="B52" s="10">
        <f t="shared" si="2"/>
        <v>0.2000000000000001</v>
      </c>
      <c r="C52" s="18">
        <f t="shared" si="3"/>
        <v>0.7390738039671029</v>
      </c>
      <c r="D52" s="18">
        <f t="shared" si="4"/>
        <v>8.652430972926805</v>
      </c>
      <c r="E52" s="18">
        <f t="shared" si="5"/>
        <v>0.539581155584938</v>
      </c>
      <c r="F52" s="18">
        <f t="shared" si="6"/>
        <v>9.312352434825725</v>
      </c>
      <c r="G52" s="18">
        <f t="shared" si="7"/>
        <v>0.36046938439259707</v>
      </c>
      <c r="H52" s="18">
        <f t="shared" si="8"/>
        <v>9.231868207494156</v>
      </c>
      <c r="I52" s="18">
        <f t="shared" si="9"/>
        <v>0.20565950339486286</v>
      </c>
      <c r="J52" s="18">
        <f t="shared" si="10"/>
        <v>8.824414298513403</v>
      </c>
      <c r="K52" s="18">
        <f t="shared" si="11"/>
        <v>0.0866891664331877</v>
      </c>
      <c r="L52" s="18">
        <f t="shared" si="12"/>
        <v>8.348208394235812</v>
      </c>
      <c r="M52" s="11">
        <f t="shared" si="13"/>
        <v>0.0019182488181225751</v>
      </c>
      <c r="N52" s="1">
        <f t="shared" si="14"/>
        <v>7.936313024832183</v>
      </c>
      <c r="O52" s="1">
        <f t="shared" si="15"/>
        <v>-0.1069779689290298</v>
      </c>
      <c r="P52" s="1">
        <f t="shared" si="16"/>
        <v>7.3295512957118305</v>
      </c>
      <c r="Q52" s="1">
        <f t="shared" si="17"/>
        <v>-0.1968398487101155</v>
      </c>
      <c r="R52" s="1">
        <f t="shared" si="18"/>
        <v>6.769823073736619</v>
      </c>
    </row>
    <row r="53" spans="1:18" ht="12.75">
      <c r="A53">
        <f t="shared" si="1"/>
        <v>0.7446990296216136</v>
      </c>
      <c r="B53" s="8">
        <f t="shared" si="2"/>
        <v>0.2050000000000001</v>
      </c>
      <c r="C53" s="1">
        <f t="shared" si="3"/>
        <v>0.7810582222678792</v>
      </c>
      <c r="D53" s="1">
        <f t="shared" si="4"/>
        <v>8.141336347383753</v>
      </c>
      <c r="E53" s="1">
        <f t="shared" si="5"/>
        <v>0.5853917290088851</v>
      </c>
      <c r="F53" s="1">
        <f t="shared" si="6"/>
        <v>9.011876934753113</v>
      </c>
      <c r="G53" s="1">
        <f t="shared" si="7"/>
        <v>0.4062137783279775</v>
      </c>
      <c r="H53" s="1">
        <f t="shared" si="8"/>
        <v>9.065889366658016</v>
      </c>
      <c r="I53" s="1">
        <f t="shared" si="9"/>
        <v>0.24958175997035933</v>
      </c>
      <c r="J53" s="1">
        <f t="shared" si="10"/>
        <v>8.744488331685183</v>
      </c>
      <c r="K53" s="1">
        <f t="shared" si="11"/>
        <v>0.1283567977872871</v>
      </c>
      <c r="L53" s="1">
        <f t="shared" si="12"/>
        <v>8.318844147403947</v>
      </c>
      <c r="M53" s="1">
        <f t="shared" si="13"/>
        <v>0.041598349144049196</v>
      </c>
      <c r="N53" s="1">
        <f t="shared" si="14"/>
        <v>7.935727105538467</v>
      </c>
      <c r="O53" s="1">
        <f t="shared" si="15"/>
        <v>-0.07025932674089473</v>
      </c>
      <c r="P53" s="1">
        <f t="shared" si="16"/>
        <v>7.357905579542199</v>
      </c>
      <c r="Q53" s="1">
        <f t="shared" si="17"/>
        <v>-0.16287584627020082</v>
      </c>
      <c r="R53" s="1">
        <f t="shared" si="18"/>
        <v>6.815777902229253</v>
      </c>
    </row>
    <row r="54" spans="1:18" ht="13.5" thickBot="1">
      <c r="A54">
        <f t="shared" si="1"/>
        <v>0.7826337770985148</v>
      </c>
      <c r="B54" s="8">
        <f t="shared" si="2"/>
        <v>0.2100000000000001</v>
      </c>
      <c r="C54" s="1">
        <f t="shared" si="3"/>
        <v>0.8204145833145822</v>
      </c>
      <c r="D54" s="1">
        <f t="shared" si="4"/>
        <v>7.601208071297416</v>
      </c>
      <c r="E54" s="1">
        <f t="shared" si="5"/>
        <v>0.6296361488219819</v>
      </c>
      <c r="F54" s="1">
        <f t="shared" si="6"/>
        <v>8.685890990485593</v>
      </c>
      <c r="G54" s="1">
        <f t="shared" si="7"/>
        <v>0.45107562031757087</v>
      </c>
      <c r="H54" s="1">
        <f t="shared" si="8"/>
        <v>8.878847429179315</v>
      </c>
      <c r="I54" s="1">
        <f t="shared" si="9"/>
        <v>0.2930617126708349</v>
      </c>
      <c r="J54" s="1">
        <f t="shared" si="10"/>
        <v>8.647492748505059</v>
      </c>
      <c r="K54" s="1">
        <f t="shared" si="11"/>
        <v>0.16984232268468083</v>
      </c>
      <c r="L54" s="1">
        <f t="shared" si="12"/>
        <v>8.275365811553545</v>
      </c>
      <c r="M54" s="1">
        <f t="shared" si="13"/>
        <v>0.08124521966409502</v>
      </c>
      <c r="N54" s="1">
        <f t="shared" si="14"/>
        <v>7.92302110247986</v>
      </c>
      <c r="O54" s="1">
        <f t="shared" si="15"/>
        <v>-0.03342324362924376</v>
      </c>
      <c r="P54" s="1">
        <f t="shared" si="16"/>
        <v>7.376527665118188</v>
      </c>
      <c r="Q54" s="1">
        <f t="shared" si="17"/>
        <v>-0.12870189303555055</v>
      </c>
      <c r="R54" s="1">
        <f t="shared" si="18"/>
        <v>6.853803391630856</v>
      </c>
    </row>
    <row r="55" spans="1:18" ht="13.5" thickBot="1">
      <c r="A55">
        <f t="shared" si="1"/>
        <v>0.8178632150870679</v>
      </c>
      <c r="B55" s="10">
        <f t="shared" si="2"/>
        <v>0.2150000000000001</v>
      </c>
      <c r="C55" s="18">
        <f t="shared" si="3"/>
        <v>0.8570022623315166</v>
      </c>
      <c r="D55" s="18">
        <f t="shared" si="4"/>
        <v>7.033863535476351</v>
      </c>
      <c r="E55" s="18">
        <f t="shared" si="5"/>
        <v>0.6721890431554796</v>
      </c>
      <c r="F55" s="18">
        <f t="shared" si="6"/>
        <v>8.335266742913447</v>
      </c>
      <c r="G55" s="18">
        <f t="shared" si="7"/>
        <v>0.4949506108101358</v>
      </c>
      <c r="H55" s="18">
        <f t="shared" si="8"/>
        <v>8.671148767846647</v>
      </c>
      <c r="I55" s="18">
        <f t="shared" si="9"/>
        <v>0.33601444314868123</v>
      </c>
      <c r="J55" s="18">
        <f t="shared" si="10"/>
        <v>8.533599442633468</v>
      </c>
      <c r="K55" s="18">
        <f t="shared" si="11"/>
        <v>0.21107532489271025</v>
      </c>
      <c r="L55" s="18">
        <f t="shared" si="12"/>
        <v>8.217835071658223</v>
      </c>
      <c r="M55" s="18">
        <f t="shared" si="13"/>
        <v>0.12079828533412135</v>
      </c>
      <c r="N55" s="18">
        <f t="shared" si="14"/>
        <v>7.898205165530667</v>
      </c>
      <c r="O55" s="11">
        <f t="shared" si="15"/>
        <v>0.0034815415959818163</v>
      </c>
      <c r="P55" s="1">
        <f t="shared" si="16"/>
        <v>7.38538642497204</v>
      </c>
      <c r="Q55" s="1">
        <f t="shared" si="17"/>
        <v>-0.0943577582409942</v>
      </c>
      <c r="R55" s="1">
        <f t="shared" si="18"/>
        <v>6.883850526191685</v>
      </c>
    </row>
    <row r="56" spans="1:18" ht="12.75">
      <c r="A56">
        <f t="shared" si="1"/>
        <v>0.8502655669202689</v>
      </c>
      <c r="B56" s="8">
        <f t="shared" si="2"/>
        <v>0.2200000000000001</v>
      </c>
      <c r="C56" s="1">
        <f t="shared" si="3"/>
        <v>0.890689964614046</v>
      </c>
      <c r="D56" s="1">
        <f t="shared" si="4"/>
        <v>6.441217377535445</v>
      </c>
      <c r="E56" s="1">
        <f t="shared" si="5"/>
        <v>0.7129295753840473</v>
      </c>
      <c r="F56" s="1">
        <f t="shared" si="6"/>
        <v>7.96094614851367</v>
      </c>
      <c r="G56" s="1">
        <f t="shared" si="7"/>
        <v>0.5377366021807105</v>
      </c>
      <c r="H56" s="1">
        <f t="shared" si="8"/>
        <v>8.443247780383222</v>
      </c>
      <c r="I56" s="1">
        <f t="shared" si="9"/>
        <v>0.3783559750296662</v>
      </c>
      <c r="J56" s="1">
        <f t="shared" si="10"/>
        <v>8.40301330976053</v>
      </c>
      <c r="K56" s="1">
        <f t="shared" si="11"/>
        <v>0.25198575623386277</v>
      </c>
      <c r="L56" s="1">
        <f t="shared" si="12"/>
        <v>8.146337464802789</v>
      </c>
      <c r="M56" s="1">
        <f t="shared" si="13"/>
        <v>0.16019706811520482</v>
      </c>
      <c r="N56" s="1">
        <f t="shared" si="14"/>
        <v>7.861307946902715</v>
      </c>
      <c r="O56" s="1">
        <f t="shared" si="15"/>
        <v>0.04040616678279749</v>
      </c>
      <c r="P56" s="1">
        <f t="shared" si="16"/>
        <v>7.384463649754227</v>
      </c>
      <c r="Q56" s="1">
        <f t="shared" si="17"/>
        <v>-0.059883432988494335</v>
      </c>
      <c r="R56" s="1">
        <f t="shared" si="18"/>
        <v>6.905879574808259</v>
      </c>
    </row>
    <row r="57" spans="1:18" ht="13.5" thickBot="1">
      <c r="A57">
        <f t="shared" si="1"/>
        <v>0.879728828245093</v>
      </c>
      <c r="B57" s="8">
        <f t="shared" si="2"/>
        <v>0.22500000000000012</v>
      </c>
      <c r="C57" s="1">
        <f t="shared" si="3"/>
        <v>0.9213561956324723</v>
      </c>
      <c r="D57" s="1">
        <f t="shared" si="4"/>
        <v>5.825275029835035</v>
      </c>
      <c r="E57" s="1">
        <f t="shared" si="5"/>
        <v>0.7517417868898761</v>
      </c>
      <c r="F57" s="1">
        <f t="shared" si="6"/>
        <v>7.563938453817862</v>
      </c>
      <c r="G57" s="1">
        <f t="shared" si="7"/>
        <v>0.579333836378139</v>
      </c>
      <c r="H57" s="1">
        <f t="shared" si="8"/>
        <v>8.195645898588149</v>
      </c>
      <c r="I57" s="1">
        <f t="shared" si="9"/>
        <v>0.420003438007879</v>
      </c>
      <c r="J57" s="1">
        <f t="shared" si="10"/>
        <v>8.255971881524566</v>
      </c>
      <c r="K57" s="1">
        <f t="shared" si="11"/>
        <v>0.29250405553464925</v>
      </c>
      <c r="L57" s="1">
        <f t="shared" si="12"/>
        <v>8.060982255511814</v>
      </c>
      <c r="M57" s="1">
        <f t="shared" si="13"/>
        <v>0.19938127941125058</v>
      </c>
      <c r="N57" s="1">
        <f t="shared" si="14"/>
        <v>7.812376571515601</v>
      </c>
      <c r="O57" s="1">
        <f t="shared" si="15"/>
        <v>0.07730171110949553</v>
      </c>
      <c r="P57" s="1">
        <f t="shared" si="16"/>
        <v>7.373754080924996</v>
      </c>
      <c r="Q57" s="1">
        <f t="shared" si="17"/>
        <v>-0.025319083694420846</v>
      </c>
      <c r="R57" s="1">
        <f t="shared" si="18"/>
        <v>6.919860142821137</v>
      </c>
    </row>
    <row r="58" spans="1:18" ht="13.5" thickBot="1">
      <c r="A58">
        <f t="shared" si="1"/>
        <v>0.9061511541849809</v>
      </c>
      <c r="B58" s="10">
        <f t="shared" si="2"/>
        <v>0.23000000000000012</v>
      </c>
      <c r="C58" s="18">
        <f t="shared" si="3"/>
        <v>0.9488896980628779</v>
      </c>
      <c r="D58" s="18">
        <f t="shared" si="4"/>
        <v>5.1881259423272486</v>
      </c>
      <c r="E58" s="18">
        <f t="shared" si="5"/>
        <v>0.7885149267219351</v>
      </c>
      <c r="F58" s="18">
        <f t="shared" si="6"/>
        <v>7.145317479005747</v>
      </c>
      <c r="G58" s="18">
        <f t="shared" si="7"/>
        <v>0.6196451773447404</v>
      </c>
      <c r="H58" s="18">
        <f t="shared" si="8"/>
        <v>7.928890488052452</v>
      </c>
      <c r="I58" s="18">
        <f t="shared" si="9"/>
        <v>0.46087522995083546</v>
      </c>
      <c r="J58" s="18">
        <f t="shared" si="10"/>
        <v>8.092744895658011</v>
      </c>
      <c r="K58" s="18">
        <f t="shared" si="11"/>
        <v>0.33256126685039533</v>
      </c>
      <c r="L58" s="18">
        <f t="shared" si="12"/>
        <v>7.961902270786613</v>
      </c>
      <c r="M58" s="18">
        <f t="shared" si="13"/>
        <v>0.23829091228787047</v>
      </c>
      <c r="N58" s="18">
        <f t="shared" si="14"/>
        <v>7.75147657913235</v>
      </c>
      <c r="O58" s="18">
        <f t="shared" si="15"/>
        <v>0.11411925987756967</v>
      </c>
      <c r="P58" s="18">
        <f t="shared" si="16"/>
        <v>7.353265426304661</v>
      </c>
      <c r="Q58" s="11">
        <f t="shared" si="17"/>
        <v>0.009294994694992864</v>
      </c>
      <c r="R58" s="1">
        <f t="shared" si="18"/>
        <v>6.9257712129443485</v>
      </c>
    </row>
    <row r="59" spans="1:18" ht="12.75">
      <c r="A59">
        <f t="shared" si="1"/>
        <v>0.9294412113843313</v>
      </c>
      <c r="B59" s="8">
        <f t="shared" si="2"/>
        <v>0.23500000000000013</v>
      </c>
      <c r="C59" s="1">
        <f t="shared" si="3"/>
        <v>0.9731898541766477</v>
      </c>
      <c r="D59" s="1">
        <f t="shared" si="4"/>
        <v>4.531936503180665</v>
      </c>
      <c r="E59" s="1">
        <f t="shared" si="5"/>
        <v>0.8231437672142545</v>
      </c>
      <c r="F59" s="1">
        <f t="shared" si="6"/>
        <v>6.706218717921983</v>
      </c>
      <c r="G59" s="1">
        <f t="shared" si="7"/>
        <v>0.6585763376670141</v>
      </c>
      <c r="H59" s="1">
        <f t="shared" si="8"/>
        <v>7.643573640856992</v>
      </c>
      <c r="I59" s="1">
        <f t="shared" si="9"/>
        <v>0.5008911766978156</v>
      </c>
      <c r="J59" s="1">
        <f t="shared" si="10"/>
        <v>7.9136338031340046</v>
      </c>
      <c r="K59" s="1">
        <f t="shared" si="11"/>
        <v>0.3720891567651017</v>
      </c>
      <c r="L59" s="1">
        <f t="shared" si="12"/>
        <v>7.849253695095917</v>
      </c>
      <c r="M59" s="1">
        <f t="shared" si="13"/>
        <v>0.2768663333315196</v>
      </c>
      <c r="N59" s="1">
        <f t="shared" si="14"/>
        <v>7.67869183832729</v>
      </c>
      <c r="O59" s="1">
        <f t="shared" si="15"/>
        <v>0.15080996933945798</v>
      </c>
      <c r="P59" s="1">
        <f t="shared" si="16"/>
        <v>7.323018358450654</v>
      </c>
      <c r="Q59" s="1">
        <f t="shared" si="17"/>
        <v>0.043918425665534645</v>
      </c>
      <c r="R59" s="1">
        <f t="shared" si="18"/>
        <v>6.923601175272366</v>
      </c>
    </row>
    <row r="60" spans="1:18" ht="12.75">
      <c r="A60">
        <f t="shared" si="1"/>
        <v>0.9495184937180966</v>
      </c>
      <c r="B60" s="8">
        <f t="shared" si="2"/>
        <v>0.24000000000000013</v>
      </c>
      <c r="C60" s="1">
        <f t="shared" si="3"/>
        <v>0.9941670521374468</v>
      </c>
      <c r="D60" s="1">
        <f t="shared" si="4"/>
        <v>3.8589426811389766</v>
      </c>
      <c r="E60" s="1">
        <f t="shared" si="5"/>
        <v>0.8555289046648976</v>
      </c>
      <c r="F60" s="1">
        <f t="shared" si="6"/>
        <v>6.24783626233524</v>
      </c>
      <c r="G60" s="1">
        <f t="shared" si="7"/>
        <v>0.6960360989289281</v>
      </c>
      <c r="H60" s="1">
        <f t="shared" si="8"/>
        <v>7.340330863908622</v>
      </c>
      <c r="I60" s="1">
        <f t="shared" si="9"/>
        <v>0.539972689238676</v>
      </c>
      <c r="J60" s="1">
        <f t="shared" si="10"/>
        <v>7.718971213210151</v>
      </c>
      <c r="K60" s="1">
        <f t="shared" si="11"/>
        <v>0.4110203305669253</v>
      </c>
      <c r="L60" s="1">
        <f t="shared" si="12"/>
        <v>7.723215825633516</v>
      </c>
      <c r="M60" s="1">
        <f t="shared" si="13"/>
        <v>0.31504837400832786</v>
      </c>
      <c r="N60" s="1">
        <f t="shared" si="14"/>
        <v>7.594124432396016</v>
      </c>
      <c r="O60" s="1">
        <f t="shared" si="15"/>
        <v>0.18732513147521496</v>
      </c>
      <c r="P60" s="1">
        <f t="shared" si="16"/>
        <v>7.2830464958521315</v>
      </c>
      <c r="Q60" s="1">
        <f t="shared" si="17"/>
        <v>0.0785107982195236</v>
      </c>
      <c r="R60" s="1">
        <f t="shared" si="18"/>
        <v>6.913347846323214</v>
      </c>
    </row>
    <row r="61" spans="1:18" ht="12.75">
      <c r="A61">
        <f t="shared" si="1"/>
        <v>0.9663136005751771</v>
      </c>
      <c r="B61" s="8">
        <f t="shared" si="2"/>
        <v>0.24500000000000013</v>
      </c>
      <c r="C61" s="1">
        <f t="shared" si="3"/>
        <v>1.0117430148767264</v>
      </c>
      <c r="D61" s="1">
        <f t="shared" si="4"/>
        <v>3.171442414572846</v>
      </c>
      <c r="E61" s="1">
        <f t="shared" si="5"/>
        <v>0.8855770442176327</v>
      </c>
      <c r="F61" s="1">
        <f t="shared" si="6"/>
        <v>5.77141955875877</v>
      </c>
      <c r="G61" s="1">
        <f t="shared" si="7"/>
        <v>0.7319365252532353</v>
      </c>
      <c r="H61" s="1">
        <f t="shared" si="8"/>
        <v>7.019839665814228</v>
      </c>
      <c r="I61" s="1">
        <f t="shared" si="9"/>
        <v>0.5780429179651702</v>
      </c>
      <c r="J61" s="1">
        <f t="shared" si="10"/>
        <v>7.509120277387493</v>
      </c>
      <c r="K61" s="1">
        <f t="shared" si="11"/>
        <v>0.44928834710156845</v>
      </c>
      <c r="L61" s="1">
        <f t="shared" si="12"/>
        <v>7.5839907882237565</v>
      </c>
      <c r="M61" s="1">
        <f t="shared" si="13"/>
        <v>0.3527784213827186</v>
      </c>
      <c r="N61" s="1">
        <f t="shared" si="14"/>
        <v>7.497894517360272</v>
      </c>
      <c r="O61" s="1">
        <f t="shared" si="15"/>
        <v>0.22361623863223443</v>
      </c>
      <c r="P61" s="1">
        <f t="shared" si="16"/>
        <v>7.233396366955657</v>
      </c>
      <c r="Q61" s="1">
        <f t="shared" si="17"/>
        <v>0.11303171402805434</v>
      </c>
      <c r="R61" s="1">
        <f t="shared" si="18"/>
        <v>6.895018477089084</v>
      </c>
    </row>
    <row r="62" spans="1:18" ht="12.75">
      <c r="A62">
        <f t="shared" si="1"/>
        <v>0.9797684767536791</v>
      </c>
      <c r="B62" s="8">
        <f t="shared" si="2"/>
        <v>0.2500000000000001</v>
      </c>
      <c r="C62" s="1">
        <f t="shared" si="3"/>
        <v>1.0258510903459164</v>
      </c>
      <c r="D62" s="1">
        <f t="shared" si="4"/>
        <v>2.4717877731031903</v>
      </c>
      <c r="E62" s="1">
        <f t="shared" si="5"/>
        <v>0.9132012681311034</v>
      </c>
      <c r="F62" s="1">
        <f t="shared" si="6"/>
        <v>5.278270006629477</v>
      </c>
      <c r="G62" s="1">
        <f t="shared" si="7"/>
        <v>0.766193169531344</v>
      </c>
      <c r="H62" s="1">
        <f t="shared" si="8"/>
        <v>6.682818045429263</v>
      </c>
      <c r="I62" s="1">
        <f t="shared" si="9"/>
        <v>0.6150269036921948</v>
      </c>
      <c r="J62" s="1">
        <f t="shared" si="10"/>
        <v>7.284474013422404</v>
      </c>
      <c r="K62" s="1">
        <f t="shared" si="11"/>
        <v>0.4868278321079346</v>
      </c>
      <c r="L62" s="1">
        <f t="shared" si="12"/>
        <v>7.431803214322714</v>
      </c>
      <c r="M62" s="1">
        <f t="shared" si="13"/>
        <v>0.3899985080567775</v>
      </c>
      <c r="N62" s="1">
        <f t="shared" si="14"/>
        <v>7.390140152263292</v>
      </c>
      <c r="O62" s="1">
        <f t="shared" si="15"/>
        <v>0.2596350479422692</v>
      </c>
      <c r="P62" s="1">
        <f t="shared" si="16"/>
        <v>7.174127357058262</v>
      </c>
      <c r="Q62" s="1">
        <f t="shared" si="17"/>
        <v>0.14744083459597368</v>
      </c>
      <c r="R62" s="1">
        <f t="shared" si="18"/>
        <v>6.868629750078643</v>
      </c>
    </row>
    <row r="63" spans="1:18" ht="12.75">
      <c r="A63">
        <f t="shared" si="1"/>
        <v>0.9898366131387966</v>
      </c>
      <c r="B63" s="8">
        <f t="shared" si="2"/>
        <v>0.2550000000000001</v>
      </c>
      <c r="C63" s="1">
        <f t="shared" si="3"/>
        <v>1.0364365020749373</v>
      </c>
      <c r="D63" s="1">
        <f t="shared" si="4"/>
        <v>1.7623769185052178</v>
      </c>
      <c r="E63" s="1">
        <f t="shared" si="5"/>
        <v>0.9383212866654183</v>
      </c>
      <c r="F63" s="1">
        <f t="shared" si="6"/>
        <v>4.769737407096463</v>
      </c>
      <c r="G63" s="1">
        <f t="shared" si="7"/>
        <v>0.7987252718585355</v>
      </c>
      <c r="H63" s="1">
        <f t="shared" si="8"/>
        <v>6.330022885447317</v>
      </c>
      <c r="I63" s="1">
        <f t="shared" si="9"/>
        <v>0.6508517251523677</v>
      </c>
      <c r="J63" s="1">
        <f t="shared" si="10"/>
        <v>7.045454570646715</v>
      </c>
      <c r="K63" s="1">
        <f t="shared" si="11"/>
        <v>0.5235745898428142</v>
      </c>
      <c r="L63" s="1">
        <f t="shared" si="12"/>
        <v>7.266899879629144</v>
      </c>
      <c r="M63" s="1">
        <f t="shared" si="13"/>
        <v>0.4266514011924198</v>
      </c>
      <c r="N63" s="1">
        <f t="shared" si="14"/>
        <v>7.271017101993626</v>
      </c>
      <c r="O63" s="1">
        <f t="shared" si="15"/>
        <v>0.2953336454302322</v>
      </c>
      <c r="P63" s="1">
        <f t="shared" si="16"/>
        <v>7.105311638126915</v>
      </c>
      <c r="Q63" s="1">
        <f t="shared" si="17"/>
        <v>0.18169792838454044</v>
      </c>
      <c r="R63" s="1">
        <f t="shared" si="18"/>
        <v>6.834207765348066</v>
      </c>
    </row>
    <row r="64" spans="1:18" ht="12.75">
      <c r="A64">
        <f t="shared" si="1"/>
        <v>0.9964832074696386</v>
      </c>
      <c r="B64" s="8">
        <f t="shared" si="2"/>
        <v>0.2600000000000001</v>
      </c>
      <c r="C64" s="1">
        <f t="shared" si="3"/>
        <v>1.0434565591020573</v>
      </c>
      <c r="D64" s="1">
        <f t="shared" si="4"/>
        <v>1.0456458923427507</v>
      </c>
      <c r="E64" s="1">
        <f t="shared" si="5"/>
        <v>0.9608636708634066</v>
      </c>
      <c r="F64" s="1">
        <f t="shared" si="6"/>
        <v>4.247216272098846</v>
      </c>
      <c r="G64" s="1">
        <f t="shared" si="7"/>
        <v>0.8294559497087033</v>
      </c>
      <c r="H64" s="1">
        <f t="shared" si="8"/>
        <v>5.962248254619799</v>
      </c>
      <c r="I64" s="1">
        <f t="shared" si="9"/>
        <v>0.6854466426739011</v>
      </c>
      <c r="J64" s="1">
        <f t="shared" si="10"/>
        <v>6.79251243796666</v>
      </c>
      <c r="K64" s="1">
        <f t="shared" si="11"/>
        <v>0.5594657128040991</v>
      </c>
      <c r="L64" s="1">
        <f t="shared" si="12"/>
        <v>7.089549304884774</v>
      </c>
      <c r="M64" s="1">
        <f t="shared" si="13"/>
        <v>0.46268069047969784</v>
      </c>
      <c r="N64" s="1">
        <f t="shared" si="14"/>
        <v>7.140698612917587</v>
      </c>
      <c r="O64" s="1">
        <f t="shared" si="15"/>
        <v>0.3306645097296147</v>
      </c>
      <c r="P64" s="1">
        <f t="shared" si="16"/>
        <v>7.027034081626084</v>
      </c>
      <c r="Q64" s="1">
        <f t="shared" si="17"/>
        <v>0.21576291783673726</v>
      </c>
      <c r="R64" s="1">
        <f t="shared" si="18"/>
        <v>6.791788015530663</v>
      </c>
    </row>
    <row r="65" spans="1:18" ht="12.75">
      <c r="A65">
        <f t="shared" si="1"/>
        <v>0.9996852846392846</v>
      </c>
      <c r="B65" s="8">
        <f t="shared" si="2"/>
        <v>0.2650000000000001</v>
      </c>
      <c r="C65" s="1">
        <f t="shared" si="3"/>
        <v>1.0468808244789864</v>
      </c>
      <c r="D65" s="1">
        <f t="shared" si="4"/>
        <v>0.3240602584289224</v>
      </c>
      <c r="E65" s="1">
        <f t="shared" si="5"/>
        <v>0.9807620665531916</v>
      </c>
      <c r="F65" s="1">
        <f t="shared" si="6"/>
        <v>3.7121420038151394</v>
      </c>
      <c r="G65" s="1">
        <f t="shared" si="7"/>
        <v>0.858312379401276</v>
      </c>
      <c r="H65" s="1">
        <f t="shared" si="8"/>
        <v>5.580323622409294</v>
      </c>
      <c r="I65" s="1">
        <f t="shared" si="9"/>
        <v>0.7187432377588775</v>
      </c>
      <c r="J65" s="1">
        <f t="shared" si="10"/>
        <v>6.526125596023924</v>
      </c>
      <c r="K65" s="1">
        <f t="shared" si="11"/>
        <v>0.594439689365081</v>
      </c>
      <c r="L65" s="1">
        <f t="shared" si="12"/>
        <v>6.900041319508013</v>
      </c>
      <c r="M65" s="1">
        <f t="shared" si="13"/>
        <v>0.49803087491609743</v>
      </c>
      <c r="N65" s="1">
        <f t="shared" si="14"/>
        <v>6.999375161642248</v>
      </c>
      <c r="O65" s="1">
        <f t="shared" si="15"/>
        <v>0.3655805753198241</v>
      </c>
      <c r="P65" s="1">
        <f t="shared" si="16"/>
        <v>6.939392154457667</v>
      </c>
      <c r="Q65" s="1">
        <f t="shared" si="17"/>
        <v>0.24959592625028354</v>
      </c>
      <c r="R65" s="1">
        <f t="shared" si="18"/>
        <v>6.741415349887846</v>
      </c>
    </row>
    <row r="66" spans="1:18" ht="12.75">
      <c r="A66">
        <f t="shared" si="1"/>
        <v>0.9994317761122293</v>
      </c>
      <c r="B66" s="8">
        <f>B65+h</f>
        <v>0.27000000000000013</v>
      </c>
      <c r="C66" s="1">
        <f t="shared" si="3"/>
        <v>1.0466912416969583</v>
      </c>
      <c r="D66" s="1">
        <f t="shared" si="4"/>
        <v>-0.3998933712401168</v>
      </c>
      <c r="E66" s="1">
        <f t="shared" si="5"/>
        <v>0.997957388950083</v>
      </c>
      <c r="F66" s="1">
        <f t="shared" si="6"/>
        <v>3.1659869549414417</v>
      </c>
      <c r="G66" s="1">
        <f t="shared" si="7"/>
        <v>0.8852259684325146</v>
      </c>
      <c r="H66" s="1">
        <f t="shared" si="8"/>
        <v>5.185111990086107</v>
      </c>
      <c r="I66" s="1">
        <f t="shared" si="9"/>
        <v>0.7506755482867175</v>
      </c>
      <c r="J66" s="1">
        <f t="shared" si="10"/>
        <v>6.246798615112046</v>
      </c>
      <c r="K66" s="1">
        <f t="shared" si="11"/>
        <v>0.6284365091357726</v>
      </c>
      <c r="L66" s="1">
        <f t="shared" si="12"/>
        <v>6.698686588768669</v>
      </c>
      <c r="M66" s="1">
        <f t="shared" si="13"/>
        <v>0.5326474482633833</v>
      </c>
      <c r="N66" s="1">
        <f t="shared" si="14"/>
        <v>6.847254177272125</v>
      </c>
      <c r="O66" s="1">
        <f t="shared" si="15"/>
        <v>0.40003529520131825</v>
      </c>
      <c r="P66" s="1">
        <f t="shared" si="16"/>
        <v>6.842495798139998</v>
      </c>
      <c r="Q66" s="1">
        <f t="shared" si="17"/>
        <v>0.2831573244435456</v>
      </c>
      <c r="R66" s="1">
        <f t="shared" si="18"/>
        <v>6.683143927416962</v>
      </c>
    </row>
    <row r="67" spans="1:18" ht="12.75">
      <c r="A67">
        <f t="shared" si="1"/>
        <v>0.9957235581846967</v>
      </c>
      <c r="B67" s="8">
        <f t="shared" si="2"/>
        <v>0.27500000000000013</v>
      </c>
      <c r="C67" s="1">
        <f t="shared" si="3"/>
        <v>1.0428822185239093</v>
      </c>
      <c r="D67" s="1">
        <f t="shared" si="4"/>
        <v>-1.1237158979794217</v>
      </c>
      <c r="E67" s="1">
        <f t="shared" si="5"/>
        <v>1.0123979972889419</v>
      </c>
      <c r="F67" s="1">
        <f t="shared" si="6"/>
        <v>2.6102563806020433</v>
      </c>
      <c r="G67" s="1">
        <f t="shared" si="7"/>
        <v>0.9101325182639162</v>
      </c>
      <c r="H67" s="1">
        <f t="shared" si="8"/>
        <v>4.777507942474526</v>
      </c>
      <c r="I67" s="1">
        <f t="shared" si="9"/>
        <v>0.7811801990758684</v>
      </c>
      <c r="J67" s="1">
        <f t="shared" si="10"/>
        <v>5.955061700548347</v>
      </c>
      <c r="K67" s="1">
        <f t="shared" si="11"/>
        <v>0.6613977658708783</v>
      </c>
      <c r="L67" s="1">
        <f t="shared" si="12"/>
        <v>6.485816105273595</v>
      </c>
      <c r="M67" s="1">
        <f t="shared" si="13"/>
        <v>0.5664769830504723</v>
      </c>
      <c r="N67" s="1">
        <f t="shared" si="14"/>
        <v>6.684559737563522</v>
      </c>
      <c r="O67" s="1">
        <f t="shared" si="15"/>
        <v>0.4339827029251056</v>
      </c>
      <c r="P67" s="1">
        <f t="shared" si="16"/>
        <v>6.736467291374943</v>
      </c>
      <c r="Q67" s="1">
        <f t="shared" si="17"/>
        <v>0.31640777715974894</v>
      </c>
      <c r="R67" s="1">
        <f t="shared" si="18"/>
        <v>6.617037159064384</v>
      </c>
    </row>
    <row r="68" spans="1:18" ht="12.75">
      <c r="A68">
        <f t="shared" si="1"/>
        <v>0.9885734489555699</v>
      </c>
      <c r="B68" s="8">
        <f t="shared" si="2"/>
        <v>0.28000000000000014</v>
      </c>
      <c r="C68" s="1">
        <f t="shared" si="3"/>
        <v>1.0354606678892464</v>
      </c>
      <c r="D68" s="1">
        <f t="shared" si="4"/>
        <v>-1.8449043558857294</v>
      </c>
      <c r="E68" s="1">
        <f t="shared" si="5"/>
        <v>1.0240398489729792</v>
      </c>
      <c r="F68" s="1">
        <f t="shared" si="6"/>
        <v>2.046484293012859</v>
      </c>
      <c r="G68" s="1">
        <f t="shared" si="7"/>
        <v>0.9329723771819596</v>
      </c>
      <c r="H68" s="1">
        <f t="shared" si="8"/>
        <v>4.358435624742835</v>
      </c>
      <c r="I68" s="1">
        <f t="shared" si="9"/>
        <v>0.8101965275455026</v>
      </c>
      <c r="J68" s="1">
        <f t="shared" si="10"/>
        <v>5.651469687305357</v>
      </c>
      <c r="K68" s="1">
        <f t="shared" si="11"/>
        <v>0.6932667577480479</v>
      </c>
      <c r="L68" s="1">
        <f t="shared" si="12"/>
        <v>6.261780645594282</v>
      </c>
      <c r="M68" s="1">
        <f t="shared" si="13"/>
        <v>0.5994672129929327</v>
      </c>
      <c r="N68" s="1">
        <f t="shared" si="14"/>
        <v>6.511532239420616</v>
      </c>
      <c r="O68" s="1">
        <f t="shared" si="15"/>
        <v>0.4673774738939785</v>
      </c>
      <c r="P68" s="1">
        <f t="shared" si="16"/>
        <v>6.621441096174205</v>
      </c>
      <c r="Q68" s="1">
        <f t="shared" si="17"/>
        <v>0.3493082891551722</v>
      </c>
      <c r="R68" s="1">
        <f t="shared" si="18"/>
        <v>6.543167639104909</v>
      </c>
    </row>
    <row r="69" spans="1:18" ht="12.75">
      <c r="A69">
        <f t="shared" si="1"/>
        <v>0.978006164018408</v>
      </c>
      <c r="B69" s="8">
        <f t="shared" si="2"/>
        <v>0.28500000000000014</v>
      </c>
      <c r="C69" s="1">
        <f t="shared" si="3"/>
        <v>1.0244460056005793</v>
      </c>
      <c r="D69" s="1">
        <f t="shared" si="4"/>
        <v>-2.560960559581143</v>
      </c>
      <c r="E69" s="1">
        <f t="shared" si="5"/>
        <v>1.032846632781272</v>
      </c>
      <c r="F69" s="1">
        <f t="shared" si="6"/>
        <v>1.4762292303043147</v>
      </c>
      <c r="G69" s="1">
        <f t="shared" si="7"/>
        <v>0.9536905828658385</v>
      </c>
      <c r="H69" s="1">
        <f t="shared" si="8"/>
        <v>3.928846648808769</v>
      </c>
      <c r="I69" s="1">
        <f t="shared" si="9"/>
        <v>0.8376667042282812</v>
      </c>
      <c r="J69" s="1">
        <f t="shared" si="10"/>
        <v>5.336600985806012</v>
      </c>
      <c r="K69" s="1">
        <f t="shared" si="11"/>
        <v>0.7239885848443516</v>
      </c>
      <c r="L69" s="1">
        <f t="shared" si="12"/>
        <v>6.026950192927176</v>
      </c>
      <c r="M69" s="1">
        <f t="shared" si="13"/>
        <v>0.6315671137020267</v>
      </c>
      <c r="N69" s="1">
        <f t="shared" si="14"/>
        <v>6.328428044216931</v>
      </c>
      <c r="O69" s="1">
        <f t="shared" si="15"/>
        <v>0.5001749858537587</v>
      </c>
      <c r="P69" s="1">
        <f t="shared" si="16"/>
        <v>6.497563687737874</v>
      </c>
      <c r="Q69" s="1">
        <f t="shared" si="17"/>
        <v>0.3818202509173377</v>
      </c>
      <c r="R69" s="1">
        <f t="shared" si="18"/>
        <v>6.461617065761289</v>
      </c>
    </row>
    <row r="70" spans="1:18" ht="12.75">
      <c r="A70">
        <f t="shared" si="1"/>
        <v>0.9640582310277067</v>
      </c>
      <c r="B70" s="8">
        <f t="shared" si="2"/>
        <v>0.29000000000000015</v>
      </c>
      <c r="C70" s="1">
        <f t="shared" si="3"/>
        <v>1.0098701048256817</v>
      </c>
      <c r="D70" s="1">
        <f t="shared" si="4"/>
        <v>-3.2693997503778554</v>
      </c>
      <c r="E70" s="1">
        <f t="shared" si="5"/>
        <v>1.0387898807349458</v>
      </c>
      <c r="F70" s="1">
        <f t="shared" si="6"/>
        <v>0.9010699511652331</v>
      </c>
      <c r="G70" s="1">
        <f t="shared" si="7"/>
        <v>0.9722369943231088</v>
      </c>
      <c r="H70" s="1">
        <f t="shared" si="8"/>
        <v>3.4897179340993576</v>
      </c>
      <c r="I70" s="1">
        <f t="shared" si="9"/>
        <v>0.8635358478950054</v>
      </c>
      <c r="J70" s="1">
        <f t="shared" si="10"/>
        <v>5.011056480883678</v>
      </c>
      <c r="K70" s="1">
        <f t="shared" si="11"/>
        <v>0.7535102436435089</v>
      </c>
      <c r="L70" s="1">
        <f t="shared" si="12"/>
        <v>5.781713326735757</v>
      </c>
      <c r="M70" s="1">
        <f t="shared" si="13"/>
        <v>0.6627269815587307</v>
      </c>
      <c r="N70" s="1">
        <f t="shared" si="14"/>
        <v>6.135519098464652</v>
      </c>
      <c r="O70" s="1">
        <f t="shared" si="15"/>
        <v>0.5323313784938533</v>
      </c>
      <c r="P70" s="1">
        <f t="shared" si="16"/>
        <v>6.364993368299891</v>
      </c>
      <c r="Q70" s="1">
        <f t="shared" si="17"/>
        <v>0.4139054839596165</v>
      </c>
      <c r="R70" s="1">
        <f t="shared" si="18"/>
        <v>6.372476151150238</v>
      </c>
    </row>
    <row r="71" spans="1:18" ht="12.75">
      <c r="A71">
        <f t="shared" si="1"/>
        <v>0.946777863434721</v>
      </c>
      <c r="B71" s="8">
        <f t="shared" si="2"/>
        <v>0.29500000000000015</v>
      </c>
      <c r="C71" s="1">
        <f t="shared" si="3"/>
        <v>0.9917772074223231</v>
      </c>
      <c r="D71" s="1">
        <f t="shared" si="4"/>
        <v>-3.967759210965607</v>
      </c>
      <c r="E71" s="1">
        <f t="shared" si="5"/>
        <v>1.0418490582808388</v>
      </c>
      <c r="F71" s="1">
        <f t="shared" si="6"/>
        <v>0.32260106719200987</v>
      </c>
      <c r="G71" s="1">
        <f t="shared" si="7"/>
        <v>0.9885664128772591</v>
      </c>
      <c r="H71" s="1">
        <f t="shared" si="8"/>
        <v>3.042049487560751</v>
      </c>
      <c r="I71" s="1">
        <f t="shared" si="9"/>
        <v>0.887752135062217</v>
      </c>
      <c r="J71" s="1">
        <f t="shared" si="10"/>
        <v>4.675458386000994</v>
      </c>
      <c r="K71" s="1">
        <f t="shared" si="11"/>
        <v>0.7817807184112987</v>
      </c>
      <c r="L71" s="1">
        <f t="shared" si="12"/>
        <v>5.526476580380159</v>
      </c>
      <c r="M71" s="1">
        <f t="shared" si="13"/>
        <v>0.692898510630873</v>
      </c>
      <c r="N71" s="1">
        <f t="shared" si="14"/>
        <v>5.933092530392264</v>
      </c>
      <c r="O71" s="1">
        <f t="shared" si="15"/>
        <v>0.5638036120775444</v>
      </c>
      <c r="P71" s="1">
        <f t="shared" si="16"/>
        <v>6.223900065176521</v>
      </c>
      <c r="Q71" s="1">
        <f t="shared" si="17"/>
        <v>0.4455262856391267</v>
      </c>
      <c r="R71" s="1">
        <f t="shared" si="18"/>
        <v>6.27584452065383</v>
      </c>
    </row>
    <row r="72" spans="1:18" ht="12.75">
      <c r="A72">
        <f t="shared" si="1"/>
        <v>0.9262247938293025</v>
      </c>
      <c r="B72" s="8">
        <f t="shared" si="2"/>
        <v>0.30000000000000016</v>
      </c>
      <c r="C72" s="1">
        <f t="shared" si="3"/>
        <v>0.9702237923479573</v>
      </c>
      <c r="D72" s="1">
        <f t="shared" si="4"/>
        <v>-4.653606818780709</v>
      </c>
      <c r="E72" s="1">
        <f t="shared" si="5"/>
        <v>1.0420116325113622</v>
      </c>
      <c r="F72" s="1">
        <f t="shared" si="6"/>
        <v>-0.2575713749826051</v>
      </c>
      <c r="G72" s="1">
        <f t="shared" si="7"/>
        <v>1.0026386919160586</v>
      </c>
      <c r="H72" s="1">
        <f t="shared" si="8"/>
        <v>2.586862127959075</v>
      </c>
      <c r="I72" s="1">
        <f t="shared" si="9"/>
        <v>0.9102669036644957</v>
      </c>
      <c r="J72" s="1">
        <f t="shared" si="10"/>
        <v>4.3304490549105035</v>
      </c>
      <c r="K72" s="1">
        <f t="shared" si="11"/>
        <v>0.808751069281737</v>
      </c>
      <c r="L72" s="1">
        <f t="shared" si="12"/>
        <v>5.261663767795164</v>
      </c>
      <c r="M72" s="1">
        <f t="shared" si="13"/>
        <v>0.7220348675144244</v>
      </c>
      <c r="N72" s="1">
        <f t="shared" si="14"/>
        <v>5.721450223028252</v>
      </c>
      <c r="O72" s="1">
        <f t="shared" si="15"/>
        <v>0.5945495250236732</v>
      </c>
      <c r="P72" s="1">
        <f t="shared" si="16"/>
        <v>6.074465113274982</v>
      </c>
      <c r="Q72" s="1">
        <f t="shared" si="17"/>
        <v>0.4766454734453302</v>
      </c>
      <c r="R72" s="1">
        <f t="shared" si="18"/>
        <v>6.171830601827574</v>
      </c>
    </row>
    <row r="73" spans="2:18" ht="12.75">
      <c r="B73" s="8">
        <f t="shared" si="2"/>
        <v>0.30500000000000016</v>
      </c>
      <c r="G73" s="1">
        <f t="shared" si="7"/>
        <v>1.014418835135075</v>
      </c>
      <c r="H73" s="1">
        <f t="shared" si="8"/>
        <v>2.1251951596474434</v>
      </c>
      <c r="I73" s="1">
        <f t="shared" si="9"/>
        <v>0.9310347506843342</v>
      </c>
      <c r="J73" s="1">
        <f t="shared" si="10"/>
        <v>3.97668975302486</v>
      </c>
      <c r="K73" s="1">
        <f t="shared" si="11"/>
        <v>0.8343745169020518</v>
      </c>
      <c r="L73" s="1">
        <f t="shared" si="12"/>
        <v>4.987715280330749</v>
      </c>
      <c r="M73" s="1">
        <f t="shared" si="13"/>
        <v>0.7500907639830573</v>
      </c>
      <c r="N73" s="1">
        <f t="shared" si="14"/>
        <v>5.500908364424908</v>
      </c>
      <c r="O73" s="1">
        <f t="shared" si="15"/>
        <v>0.6245278903627112</v>
      </c>
      <c r="P73" s="1">
        <f t="shared" si="16"/>
        <v>5.916881022340185</v>
      </c>
      <c r="Q73" s="1">
        <f t="shared" si="17"/>
        <v>0.5072264287073209</v>
      </c>
      <c r="R73" s="1">
        <f t="shared" si="18"/>
        <v>6.0605515029687425</v>
      </c>
    </row>
    <row r="74" spans="2:18" ht="12.75">
      <c r="B74" s="8">
        <f t="shared" si="2"/>
        <v>0.31000000000000016</v>
      </c>
      <c r="G74" s="1">
        <f t="shared" si="7"/>
        <v>1.0238770830369348</v>
      </c>
      <c r="H74" s="1">
        <f t="shared" si="8"/>
        <v>1.6581040010965473</v>
      </c>
      <c r="I74" s="1">
        <f t="shared" si="9"/>
        <v>0.9500136235440085</v>
      </c>
      <c r="J74" s="1">
        <f t="shared" si="10"/>
        <v>3.6148593908448907</v>
      </c>
      <c r="K74" s="1">
        <f t="shared" si="11"/>
        <v>0.8586065234901806</v>
      </c>
      <c r="L74" s="1">
        <f t="shared" si="12"/>
        <v>4.705087354920808</v>
      </c>
      <c r="M74" s="1">
        <f t="shared" si="13"/>
        <v>0.7770225273333489</v>
      </c>
      <c r="N74" s="1">
        <f t="shared" si="14"/>
        <v>5.271796975691704</v>
      </c>
      <c r="O74" s="1">
        <f t="shared" si="15"/>
        <v>0.6536984709916563</v>
      </c>
      <c r="P74" s="1">
        <f t="shared" si="16"/>
        <v>5.751351229237893</v>
      </c>
      <c r="Q74" s="1">
        <f t="shared" si="17"/>
        <v>0.5372331396684444</v>
      </c>
      <c r="R74" s="1">
        <f t="shared" si="18"/>
        <v>5.942132881480652</v>
      </c>
    </row>
    <row r="75" spans="2:18" ht="12.75">
      <c r="B75" s="8">
        <f t="shared" si="2"/>
        <v>0.31500000000000017</v>
      </c>
      <c r="G75" s="1">
        <f t="shared" si="7"/>
        <v>1.0309889874736675</v>
      </c>
      <c r="H75" s="1">
        <f t="shared" si="8"/>
        <v>1.1866577735964896</v>
      </c>
      <c r="I75" s="1">
        <f t="shared" si="9"/>
        <v>0.9671649050757953</v>
      </c>
      <c r="J75" s="1">
        <f t="shared" si="10"/>
        <v>3.2456532218698086</v>
      </c>
      <c r="K75" s="1">
        <f t="shared" si="11"/>
        <v>0.8814048701644708</v>
      </c>
      <c r="L75" s="1">
        <f t="shared" si="12"/>
        <v>4.414251314795246</v>
      </c>
      <c r="M75" s="1">
        <f t="shared" si="13"/>
        <v>0.8027881683164334</v>
      </c>
      <c r="N75" s="1">
        <f t="shared" si="14"/>
        <v>5.034459417542075</v>
      </c>
      <c r="O75" s="1">
        <f t="shared" si="15"/>
        <v>0.6820220736537328</v>
      </c>
      <c r="P75" s="1">
        <f t="shared" si="16"/>
        <v>5.578089835592704</v>
      </c>
      <c r="Q75" s="1">
        <f t="shared" si="17"/>
        <v>0.5666302438775976</v>
      </c>
      <c r="R75" s="1">
        <f t="shared" si="18"/>
        <v>5.816708802180626</v>
      </c>
    </row>
    <row r="76" spans="2:18" ht="12.75">
      <c r="B76" s="8">
        <f t="shared" si="2"/>
        <v>0.3200000000000002</v>
      </c>
      <c r="G76" s="1">
        <f t="shared" si="7"/>
        <v>1.0357354740467473</v>
      </c>
      <c r="H76" s="1">
        <f t="shared" si="8"/>
        <v>0.7119368556354506</v>
      </c>
      <c r="I76" s="1">
        <f t="shared" si="9"/>
        <v>0.982453491899183</v>
      </c>
      <c r="J76" s="1">
        <f t="shared" si="10"/>
        <v>2.8697815074852393</v>
      </c>
      <c r="K76" s="1">
        <f t="shared" si="11"/>
        <v>0.9027297304114543</v>
      </c>
      <c r="L76" s="1">
        <f t="shared" si="12"/>
        <v>4.1156927839981625</v>
      </c>
      <c r="M76" s="1">
        <f t="shared" si="13"/>
        <v>0.8273474465505157</v>
      </c>
      <c r="N76" s="1">
        <f t="shared" si="14"/>
        <v>4.78925187609084</v>
      </c>
      <c r="O76" s="1">
        <f t="shared" si="15"/>
        <v>0.7094606015705116</v>
      </c>
      <c r="P76" s="1">
        <f t="shared" si="16"/>
        <v>5.3973213311188175</v>
      </c>
      <c r="Q76" s="1">
        <f t="shared" si="17"/>
        <v>0.5953830698473271</v>
      </c>
      <c r="R76" s="1">
        <f t="shared" si="18"/>
        <v>5.684421585711148</v>
      </c>
    </row>
    <row r="77" spans="2:18" ht="12.75">
      <c r="B77" s="8">
        <f t="shared" si="2"/>
        <v>0.3250000000000002</v>
      </c>
      <c r="G77" s="1">
        <f t="shared" si="7"/>
        <v>1.0381028922072013</v>
      </c>
      <c r="H77" s="1">
        <f t="shared" si="8"/>
        <v>0.2350304085461291</v>
      </c>
      <c r="I77" s="1">
        <f t="shared" si="9"/>
        <v>0.9958478660463744</v>
      </c>
      <c r="J77" s="1">
        <f t="shared" si="10"/>
        <v>2.487968151391313</v>
      </c>
      <c r="K77" s="1">
        <f t="shared" si="11"/>
        <v>0.9225437395640005</v>
      </c>
      <c r="L77" s="1">
        <f t="shared" si="12"/>
        <v>3.809910877020273</v>
      </c>
      <c r="M77" s="1">
        <f t="shared" si="13"/>
        <v>0.8506619333124221</v>
      </c>
      <c r="N77" s="1">
        <f t="shared" si="14"/>
        <v>4.536542828671692</v>
      </c>
      <c r="O77" s="1">
        <f t="shared" si="15"/>
        <v>0.7359771056558105</v>
      </c>
      <c r="P77" s="1">
        <f t="shared" si="16"/>
        <v>5.209280303000778</v>
      </c>
      <c r="Q77" s="1">
        <f t="shared" si="17"/>
        <v>0.6234576779296684</v>
      </c>
      <c r="R77" s="1">
        <f t="shared" si="18"/>
        <v>5.545421647225391</v>
      </c>
    </row>
    <row r="78" spans="2:18" ht="12.75">
      <c r="B78" s="8">
        <f aca="true" t="shared" si="19" ref="B78:B100">B77+h</f>
        <v>0.3300000000000002</v>
      </c>
      <c r="G78" s="1">
        <f>G77+h*H77-0.5*h^2*H$10*G77/$V$10</f>
        <v>1.0380830529262752</v>
      </c>
      <c r="H78" s="1">
        <f>H77-h*H$10*G77/$V$10</f>
        <v>-0.24296612091650882</v>
      </c>
      <c r="I78" s="1">
        <f aca="true" t="shared" si="20" ref="I78:I83">I77+h*J77-0.5*h^2*J$10*I77/$V$11</f>
        <v>1.0073201596903396</v>
      </c>
      <c r="J78" s="1">
        <f aca="true" t="shared" si="21" ref="J78:J83">J77-h*J$10*I77/$V$11</f>
        <v>2.1009493061947624</v>
      </c>
      <c r="K78" s="1">
        <f aca="true" t="shared" si="22" ref="K78:K88">K77+h*L77-0.5*h^2*L$10*K77/$V$12</f>
        <v>0.9408120601687936</v>
      </c>
      <c r="L78" s="1">
        <f aca="true" t="shared" si="23" ref="L78:L88">L77-h*L$10*K77/$V$12</f>
        <v>3.4974173648969753</v>
      </c>
      <c r="M78" s="1">
        <f aca="true" t="shared" si="24" ref="M78:M92">M77+h*N77-0.5*h^2*N$10*M77/$V$13</f>
        <v>0.8726950716102897</v>
      </c>
      <c r="N78" s="1">
        <f aca="true" t="shared" si="25" ref="N78:N92">N77-h*N$10*M77/$V$13</f>
        <v>4.276712490475335</v>
      </c>
      <c r="O78" s="1">
        <f aca="true" t="shared" si="26" ref="O78:O96">O77+h*P77-0.5*h^2*P$10*O77/$V$14</f>
        <v>0.7615358342425627</v>
      </c>
      <c r="P78" s="1">
        <f aca="true" t="shared" si="27" ref="P78:P96">P77-h*P$10*O77/$V$14</f>
        <v>5.014211131700076</v>
      </c>
      <c r="Q78" s="1">
        <f aca="true" t="shared" si="28" ref="Q78:Q100">Q77+h*R77-0.5*h^2*R$10*Q77/$V$15</f>
        <v>0.6508209003615564</v>
      </c>
      <c r="R78" s="1">
        <f aca="true" t="shared" si="29" ref="R78:R100">R77-h*R$10*Q77/$V$15</f>
        <v>5.3998673255297485</v>
      </c>
    </row>
    <row r="79" spans="2:18" ht="12.75">
      <c r="B79" s="8">
        <f t="shared" si="19"/>
        <v>0.3350000000000002</v>
      </c>
      <c r="G79" s="1">
        <f>G78+h*H78-0.5*h^2*H$10*G78/$V$10</f>
        <v>1.0356732538356264</v>
      </c>
      <c r="H79" s="1">
        <f>H78-h*H$10*G78/$V$10</f>
        <v>-0.7209535153430142</v>
      </c>
      <c r="I79" s="1">
        <f t="shared" si="20"/>
        <v>1.0168462128429405</v>
      </c>
      <c r="J79" s="1">
        <f t="shared" si="21"/>
        <v>1.70947195484559</v>
      </c>
      <c r="K79" s="1">
        <f t="shared" si="22"/>
        <v>0.9575024431289472</v>
      </c>
      <c r="L79" s="1">
        <f t="shared" si="23"/>
        <v>3.1787358191644697</v>
      </c>
      <c r="M79" s="1">
        <f t="shared" si="24"/>
        <v>0.8934122334435749</v>
      </c>
      <c r="N79" s="1">
        <f t="shared" si="25"/>
        <v>4.010152242838726</v>
      </c>
      <c r="O79" s="1">
        <f t="shared" si="26"/>
        <v>0.7861022812557673</v>
      </c>
      <c r="P79" s="1">
        <f t="shared" si="27"/>
        <v>4.8123676735817495</v>
      </c>
      <c r="Q79" s="1">
        <f t="shared" si="28"/>
        <v>0.6774403804325738</v>
      </c>
      <c r="R79" s="1">
        <f t="shared" si="29"/>
        <v>5.247924702877245</v>
      </c>
    </row>
    <row r="80" spans="2:18" ht="12.75">
      <c r="B80" s="8">
        <f t="shared" si="19"/>
        <v>0.3400000000000002</v>
      </c>
      <c r="I80" s="1">
        <f t="shared" si="20"/>
        <v>1.0244056239041806</v>
      </c>
      <c r="J80" s="1">
        <f t="shared" si="21"/>
        <v>1.3142924696503737</v>
      </c>
      <c r="K80" s="1">
        <f t="shared" si="22"/>
        <v>0.972585284514621</v>
      </c>
      <c r="L80" s="1">
        <f t="shared" si="23"/>
        <v>2.8544007351050267</v>
      </c>
      <c r="M80" s="1">
        <f t="shared" si="24"/>
        <v>0.912780774160783</v>
      </c>
      <c r="N80" s="1">
        <f t="shared" si="25"/>
        <v>3.7372640440445393</v>
      </c>
      <c r="O80" s="1">
        <f t="shared" si="26"/>
        <v>0.8096432327666538</v>
      </c>
      <c r="P80" s="1">
        <f t="shared" si="27"/>
        <v>4.604012930772851</v>
      </c>
      <c r="Q80" s="1">
        <f t="shared" si="28"/>
        <v>0.7032846107288088</v>
      </c>
      <c r="R80" s="1">
        <f t="shared" si="29"/>
        <v>5.089767415616722</v>
      </c>
    </row>
    <row r="81" spans="2:18" ht="12.75">
      <c r="B81" s="8">
        <f t="shared" si="19"/>
        <v>0.3450000000000002</v>
      </c>
      <c r="I81" s="1">
        <f t="shared" si="20"/>
        <v>1.0299817929574075</v>
      </c>
      <c r="J81" s="1">
        <f t="shared" si="21"/>
        <v>0.9161751516404906</v>
      </c>
      <c r="K81" s="1">
        <f t="shared" si="22"/>
        <v>0.9860336779417556</v>
      </c>
      <c r="L81" s="1">
        <f t="shared" si="23"/>
        <v>2.5249566357487745</v>
      </c>
      <c r="M81" s="1">
        <f t="shared" si="24"/>
        <v>0.9307700838296876</v>
      </c>
      <c r="N81" s="1">
        <f t="shared" si="25"/>
        <v>3.4584598235173414</v>
      </c>
      <c r="O81" s="1">
        <f t="shared" si="26"/>
        <v>0.8321268118652906</v>
      </c>
      <c r="P81" s="1">
        <f t="shared" si="27"/>
        <v>4.389418708681826</v>
      </c>
      <c r="Q81" s="1">
        <f t="shared" si="28"/>
        <v>0.7283229704076344</v>
      </c>
      <c r="R81" s="1">
        <f t="shared" si="29"/>
        <v>4.925576455913498</v>
      </c>
    </row>
    <row r="82" spans="2:18" ht="12.75">
      <c r="B82" s="8">
        <f t="shared" si="19"/>
        <v>0.3500000000000002</v>
      </c>
      <c r="I82" s="1">
        <f t="shared" si="20"/>
        <v>1.0335619577192947</v>
      </c>
      <c r="J82" s="1">
        <f t="shared" si="21"/>
        <v>0.5158907531144152</v>
      </c>
      <c r="K82" s="1">
        <f t="shared" si="22"/>
        <v>0.9978234624264605</v>
      </c>
      <c r="L82" s="1">
        <f t="shared" si="23"/>
        <v>2.190957158133225</v>
      </c>
      <c r="M82" s="1">
        <f t="shared" si="24"/>
        <v>0.9473516355393035</v>
      </c>
      <c r="N82" s="1">
        <f t="shared" si="25"/>
        <v>3.174160860328991</v>
      </c>
      <c r="O82" s="1">
        <f t="shared" si="26"/>
        <v>0.8535225217910565</v>
      </c>
      <c r="P82" s="1">
        <f t="shared" si="27"/>
        <v>4.168865261624507</v>
      </c>
      <c r="Q82" s="1">
        <f t="shared" si="28"/>
        <v>0.7525257614593375</v>
      </c>
      <c r="R82" s="1">
        <f t="shared" si="29"/>
        <v>4.755539964767746</v>
      </c>
    </row>
    <row r="83" spans="2:18" ht="12.75">
      <c r="B83" s="8">
        <f t="shared" si="19"/>
        <v>0.3550000000000002</v>
      </c>
      <c r="I83" s="1">
        <f t="shared" si="20"/>
        <v>1.0351372220676025</v>
      </c>
      <c r="J83" s="1">
        <f t="shared" si="21"/>
        <v>0.11421498620868986</v>
      </c>
      <c r="K83" s="1">
        <f t="shared" si="22"/>
        <v>1.0079332656301763</v>
      </c>
      <c r="L83" s="1">
        <f t="shared" si="23"/>
        <v>1.8529641233530645</v>
      </c>
      <c r="M83" s="1">
        <f t="shared" si="24"/>
        <v>0.9624990305575021</v>
      </c>
      <c r="N83" s="1">
        <f t="shared" si="25"/>
        <v>2.8847971469504516</v>
      </c>
      <c r="O83" s="1">
        <f t="shared" si="26"/>
        <v>0.8738012872626638</v>
      </c>
      <c r="P83" s="1">
        <f t="shared" si="27"/>
        <v>3.9426409270184646</v>
      </c>
      <c r="Q83" s="1">
        <f t="shared" si="28"/>
        <v>0.7758642439126746</v>
      </c>
      <c r="R83" s="1">
        <f t="shared" si="29"/>
        <v>4.579853016567123</v>
      </c>
    </row>
    <row r="84" spans="2:18" ht="12.75">
      <c r="B84" s="8">
        <f t="shared" si="19"/>
        <v>0.3600000000000002</v>
      </c>
      <c r="K84" s="1">
        <f t="shared" si="22"/>
        <v>1.0163445424184627</v>
      </c>
      <c r="L84" s="1">
        <f t="shared" si="23"/>
        <v>1.511546591961505</v>
      </c>
      <c r="M84" s="1">
        <f t="shared" si="24"/>
        <v>0.9761880402729043</v>
      </c>
      <c r="N84" s="1">
        <f t="shared" si="25"/>
        <v>2.5908067392104446</v>
      </c>
      <c r="O84" s="1">
        <f t="shared" si="26"/>
        <v>0.8929354939517673</v>
      </c>
      <c r="P84" s="1">
        <f t="shared" si="27"/>
        <v>3.7110417486229226</v>
      </c>
      <c r="Q84" s="1">
        <f t="shared" si="28"/>
        <v>0.7983106699426429</v>
      </c>
      <c r="R84" s="1">
        <f t="shared" si="29"/>
        <v>4.398717395420195</v>
      </c>
    </row>
    <row r="85" spans="2:18" ht="12.75">
      <c r="B85" s="8">
        <f t="shared" si="19"/>
        <v>0.3650000000000002</v>
      </c>
      <c r="K85" s="1">
        <f t="shared" si="22"/>
        <v>1.023041608664143</v>
      </c>
      <c r="L85" s="1">
        <f t="shared" si="23"/>
        <v>1.1672799063105983</v>
      </c>
      <c r="M85" s="1">
        <f t="shared" si="24"/>
        <v>0.9883966448545383</v>
      </c>
      <c r="N85" s="1">
        <f t="shared" si="25"/>
        <v>2.2926350934431565</v>
      </c>
      <c r="O85" s="1">
        <f t="shared" si="26"/>
        <v>0.9108990260466152</v>
      </c>
      <c r="P85" s="1">
        <f t="shared" si="27"/>
        <v>3.474371089316281</v>
      </c>
      <c r="Q85" s="1">
        <f t="shared" si="28"/>
        <v>0.8198383168400107</v>
      </c>
      <c r="R85" s="1">
        <f t="shared" si="29"/>
        <v>4.212341363526971</v>
      </c>
    </row>
    <row r="86" spans="2:18" ht="12.75">
      <c r="B86" s="8">
        <f t="shared" si="19"/>
        <v>0.3700000000000002</v>
      </c>
      <c r="K86" s="1">
        <f t="shared" si="22"/>
        <v>1.028011670233523</v>
      </c>
      <c r="L86" s="1">
        <f t="shared" si="23"/>
        <v>0.8207447214414063</v>
      </c>
      <c r="M86" s="1">
        <f t="shared" si="24"/>
        <v>0.9991050685677151</v>
      </c>
      <c r="N86" s="1">
        <f t="shared" si="25"/>
        <v>1.9907343918275604</v>
      </c>
      <c r="O86" s="1">
        <f t="shared" si="26"/>
        <v>0.9276673018546996</v>
      </c>
      <c r="P86" s="1">
        <f t="shared" si="27"/>
        <v>3.232939233917469</v>
      </c>
      <c r="Q86" s="1">
        <f t="shared" si="28"/>
        <v>0.8404215188034588</v>
      </c>
      <c r="R86" s="1">
        <f t="shared" si="29"/>
        <v>4.02093942185226</v>
      </c>
    </row>
    <row r="87" spans="2:18" ht="12.75">
      <c r="B87" s="8">
        <f t="shared" si="19"/>
        <v>0.3750000000000002</v>
      </c>
      <c r="K87" s="1">
        <f t="shared" si="22"/>
        <v>1.0312448471025155</v>
      </c>
      <c r="L87" s="1">
        <f t="shared" si="23"/>
        <v>0.4725260261556582</v>
      </c>
      <c r="M87" s="1">
        <f t="shared" si="24"/>
        <v>1.0082958116896332</v>
      </c>
      <c r="N87" s="1">
        <f t="shared" si="25"/>
        <v>1.6855628569396792</v>
      </c>
      <c r="O87" s="1">
        <f t="shared" si="26"/>
        <v>0.9432173073959205</v>
      </c>
      <c r="P87" s="1">
        <f t="shared" si="27"/>
        <v>2.9870629825708916</v>
      </c>
      <c r="Q87" s="1">
        <f t="shared" si="28"/>
        <v>0.8600356975165314</v>
      </c>
      <c r="R87" s="1">
        <f t="shared" si="29"/>
        <v>3.8247320633767443</v>
      </c>
    </row>
    <row r="88" spans="2:18" ht="12.75">
      <c r="B88" s="8">
        <f t="shared" si="19"/>
        <v>0.3800000000000002</v>
      </c>
      <c r="K88" s="1">
        <f t="shared" si="22"/>
        <v>1.032734192557701</v>
      </c>
      <c r="L88" s="1">
        <f t="shared" si="23"/>
        <v>0.12321215591854706</v>
      </c>
      <c r="M88" s="1">
        <f t="shared" si="24"/>
        <v>1.0159536789733734</v>
      </c>
      <c r="N88" s="1">
        <f t="shared" si="25"/>
        <v>1.3775840565563915</v>
      </c>
      <c r="O88" s="1">
        <f t="shared" si="26"/>
        <v>0.9575276279404167</v>
      </c>
      <c r="P88" s="1">
        <f t="shared" si="27"/>
        <v>2.7370652352275817</v>
      </c>
      <c r="Q88" s="1">
        <f t="shared" si="28"/>
        <v>0.8786573914729969</v>
      </c>
      <c r="R88" s="1">
        <f t="shared" si="29"/>
        <v>3.6239455192094607</v>
      </c>
    </row>
    <row r="89" spans="2:18" ht="12.75">
      <c r="B89" s="8">
        <f t="shared" si="19"/>
        <v>0.38500000000000023</v>
      </c>
      <c r="M89" s="1">
        <f t="shared" si="24"/>
        <v>1.022065804614177</v>
      </c>
      <c r="N89" s="1">
        <f t="shared" si="25"/>
        <v>1.0672661997650557</v>
      </c>
      <c r="O89" s="1">
        <f t="shared" si="26"/>
        <v>0.9705784774479039</v>
      </c>
      <c r="P89" s="1">
        <f t="shared" si="27"/>
        <v>2.483274567767314</v>
      </c>
      <c r="Q89" s="1">
        <f t="shared" si="28"/>
        <v>0.8962642840156553</v>
      </c>
      <c r="R89" s="1">
        <f t="shared" si="29"/>
        <v>3.4188114978538975</v>
      </c>
    </row>
    <row r="90" spans="2:18" ht="12.75">
      <c r="B90" s="8">
        <f t="shared" si="19"/>
        <v>0.39000000000000024</v>
      </c>
      <c r="M90" s="1">
        <f t="shared" si="24"/>
        <v>1.026621673677208</v>
      </c>
      <c r="N90" s="1">
        <f t="shared" si="25"/>
        <v>0.7550814254473124</v>
      </c>
      <c r="O90" s="1">
        <f t="shared" si="26"/>
        <v>0.9823517258681169</v>
      </c>
      <c r="P90" s="1">
        <f t="shared" si="27"/>
        <v>2.2260248003178864</v>
      </c>
      <c r="Q90" s="1">
        <f t="shared" si="28"/>
        <v>0.9128352300551102</v>
      </c>
      <c r="R90" s="1">
        <f t="shared" si="29"/>
        <v>3.2095669179280635</v>
      </c>
    </row>
    <row r="91" spans="2:18" ht="12.75">
      <c r="B91" s="8">
        <f t="shared" si="19"/>
        <v>0.39500000000000024</v>
      </c>
      <c r="M91" s="1">
        <f t="shared" si="24"/>
        <v>1.0296131399513708</v>
      </c>
      <c r="N91" s="1">
        <f t="shared" si="25"/>
        <v>0.4415050842178863</v>
      </c>
      <c r="O91" s="1">
        <f t="shared" si="26"/>
        <v>0.9928309242647578</v>
      </c>
      <c r="P91" s="1">
        <f t="shared" si="27"/>
        <v>1.965654558338478</v>
      </c>
      <c r="Q91" s="1">
        <f t="shared" si="28"/>
        <v>0.9283502814365472</v>
      </c>
      <c r="R91" s="1">
        <f t="shared" si="29"/>
        <v>2.996453634646715</v>
      </c>
    </row>
    <row r="92" spans="2:18" ht="12.75">
      <c r="B92" s="8">
        <f t="shared" si="19"/>
        <v>0.40000000000000024</v>
      </c>
      <c r="M92" s="1">
        <f t="shared" si="24"/>
        <v>1.0310344401991907</v>
      </c>
      <c r="N92" s="1">
        <f t="shared" si="25"/>
        <v>0.1270150149100307</v>
      </c>
      <c r="O92" s="1">
        <f t="shared" si="26"/>
        <v>1.0020013277282138</v>
      </c>
      <c r="P92" s="1">
        <f t="shared" si="27"/>
        <v>1.7025068270439543</v>
      </c>
      <c r="Q92" s="1">
        <f t="shared" si="28"/>
        <v>0.9427907109241174</v>
      </c>
      <c r="R92" s="1">
        <f t="shared" si="29"/>
        <v>2.7797181603813734</v>
      </c>
    </row>
    <row r="93" spans="2:18" ht="12.75">
      <c r="B93" s="8">
        <f t="shared" si="19"/>
        <v>0.40500000000000025</v>
      </c>
      <c r="O93" s="1">
        <f t="shared" si="26"/>
        <v>1.0098499160452141</v>
      </c>
      <c r="P93" s="1">
        <f t="shared" si="27"/>
        <v>1.4369284997562095</v>
      </c>
      <c r="Q93" s="1">
        <f t="shared" si="28"/>
        <v>0.9561390347741231</v>
      </c>
      <c r="R93" s="1">
        <f t="shared" si="29"/>
        <v>2.559611379620879</v>
      </c>
    </row>
    <row r="94" spans="2:18" ht="12.75">
      <c r="B94" s="8">
        <f t="shared" si="19"/>
        <v>0.41000000000000025</v>
      </c>
      <c r="O94" s="1">
        <f t="shared" si="26"/>
        <v>1.0163654120965473</v>
      </c>
      <c r="P94" s="1">
        <f t="shared" si="27"/>
        <v>1.1692699207770574</v>
      </c>
      <c r="Q94" s="1">
        <f t="shared" si="28"/>
        <v>0.9683790338698302</v>
      </c>
      <c r="R94" s="1">
        <f t="shared" si="29"/>
        <v>2.3363882586619398</v>
      </c>
    </row>
    <row r="95" spans="2:18" ht="12.75">
      <c r="B95" s="8">
        <f t="shared" si="19"/>
        <v>0.41500000000000026</v>
      </c>
      <c r="O95" s="1">
        <f t="shared" si="26"/>
        <v>1.021538297956952</v>
      </c>
      <c r="P95" s="1">
        <f t="shared" si="27"/>
        <v>0.8998844233848466</v>
      </c>
      <c r="Q95" s="1">
        <f t="shared" si="28"/>
        <v>0.9794957733923987</v>
      </c>
      <c r="R95" s="1">
        <f t="shared" si="29"/>
        <v>2.1103075503654813</v>
      </c>
    </row>
    <row r="96" spans="2:18" ht="12.75">
      <c r="B96" s="8">
        <f t="shared" si="19"/>
        <v>0.42000000000000026</v>
      </c>
      <c r="O96" s="1">
        <f t="shared" si="26"/>
        <v>1.0253608286743239</v>
      </c>
      <c r="P96" s="1">
        <f t="shared" si="27"/>
        <v>0.6291278635638351</v>
      </c>
      <c r="Q96" s="1">
        <f t="shared" si="28"/>
        <v>0.9894756210041138</v>
      </c>
      <c r="R96" s="1">
        <f t="shared" si="29"/>
        <v>1.8816314943205634</v>
      </c>
    </row>
    <row r="97" spans="2:18" ht="12.75">
      <c r="B97" s="8">
        <f t="shared" si="19"/>
        <v>0.42500000000000027</v>
      </c>
      <c r="Q97" s="1">
        <f t="shared" si="28"/>
        <v>0.9983062635218232</v>
      </c>
      <c r="R97" s="1">
        <f t="shared" si="29"/>
        <v>1.6506255127631828</v>
      </c>
    </row>
    <row r="98" spans="2:18" ht="12.75">
      <c r="B98" s="8">
        <f t="shared" si="19"/>
        <v>0.43000000000000027</v>
      </c>
      <c r="Q98" s="1">
        <f t="shared" si="28"/>
        <v>1.0059767220602374</v>
      </c>
      <c r="R98" s="1">
        <f t="shared" si="29"/>
        <v>1.4175579026024459</v>
      </c>
    </row>
    <row r="99" spans="2:18" ht="12.75">
      <c r="B99" s="8">
        <f t="shared" si="19"/>
        <v>0.4350000000000003</v>
      </c>
      <c r="Q99" s="1">
        <f t="shared" si="28"/>
        <v>1.0124773656265218</v>
      </c>
      <c r="R99" s="1">
        <f t="shared" si="29"/>
        <v>1.1826995239113398</v>
      </c>
    </row>
    <row r="100" spans="2:18" ht="12.75">
      <c r="B100" s="8">
        <f t="shared" si="19"/>
        <v>0.4400000000000003</v>
      </c>
      <c r="Q100" s="1">
        <f t="shared" si="28"/>
        <v>1.0177999231494093</v>
      </c>
      <c r="R100" s="1">
        <f t="shared" si="29"/>
        <v>0.9463234852436694</v>
      </c>
    </row>
    <row r="101" spans="17:18" ht="12.75">
      <c r="Q101" s="1"/>
      <c r="R101" s="1"/>
    </row>
    <row r="102" spans="17:18" ht="12.75">
      <c r="Q102" s="1"/>
      <c r="R102" s="1"/>
    </row>
  </sheetData>
  <mergeCells count="8">
    <mergeCell ref="C9:D9"/>
    <mergeCell ref="E9:F9"/>
    <mergeCell ref="G9:H9"/>
    <mergeCell ref="I9:J9"/>
    <mergeCell ref="K9:L9"/>
    <mergeCell ref="M9:N9"/>
    <mergeCell ref="O9:P9"/>
    <mergeCell ref="Q9:R9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Equation.3" shapeId="59262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Dipartimento di Fisica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Leonardo Angelini</dc:creator>
  <cp:keywords/>
  <dc:description/>
  <cp:lastModifiedBy>Leonardo Angelini</cp:lastModifiedBy>
  <dcterms:created xsi:type="dcterms:W3CDTF">2001-06-23T11:31:36Z</dcterms:created>
  <dcterms:modified xsi:type="dcterms:W3CDTF">2003-04-03T09:43:46Z</dcterms:modified>
  <cp:category/>
  <cp:version/>
  <cp:contentType/>
  <cp:contentStatus/>
</cp:coreProperties>
</file>